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5 Кв вв" sheetId="1" r:id="rId1"/>
  </sheets>
  <definedNames>
    <definedName name="_xlnm._FilterDatabase" localSheetId="0" hidden="1">'15 Кв вв'!$A$20:$CZ$74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вв'!$A$21:$CZ$21</definedName>
    <definedName name="Z_0D93C89F_D6DE_45E3_8D65_4852C654EFF1_.wvu.PrintArea" localSheetId="0" hidden="1">'15 Кв вв'!$A$1:$CZ$21</definedName>
    <definedName name="Z_57B90536_E403_481F_B537_76A8A1190347_.wvu.FilterData" localSheetId="0" hidden="1">'15 Кв вв'!$A$20:$CZ$21</definedName>
    <definedName name="Z_57B90536_E403_481F_B537_76A8A1190347_.wvu.PrintArea" localSheetId="0" hidden="1">'15 Кв вв'!$A$1:$CZ$21</definedName>
    <definedName name="Z_66D403AB_EA89_4957_AA3A_9374DB17FF5F_.wvu.FilterData" localSheetId="0" hidden="1">'15 Кв вв'!$A$20:$CZ$21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вв'!$A$21:$CZ$21</definedName>
    <definedName name="Z_84623340_CF58_4BC5_A988_3823C261B227_.wvu.PrintArea" localSheetId="0" hidden="1">'15 Кв вв'!$A$1:$CZ$21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вв'!$A$21:$CZ$21</definedName>
    <definedName name="Z_A828C0E4_02B6_47D2_81F6_4D00B4CDDD76_.wvu.PrintArea" localSheetId="0" hidden="1">'15 Кв вв'!$A$1:$CZ$21</definedName>
    <definedName name="Z_CE1E033E_FF00_49FF_86F8_A53BE3AEB0CB_.wvu.FilterData" localSheetId="0" hidden="1">'15 Кв вв'!$A$21:$CZ$21</definedName>
    <definedName name="Z_CE1E033E_FF00_49FF_86F8_A53BE3AEB0CB_.wvu.PrintArea" localSheetId="0" hidden="1">'15 Кв вв'!$A$1:$CZ$21</definedName>
    <definedName name="Z_D636E131_B813_4207_83B4_E4B2AB4899EF_.wvu.FilterData" localSheetId="0" hidden="1">'15 Кв вв'!$A$21:$CZ$21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вв'!$A$21:$CZ$21</definedName>
    <definedName name="Z_E104860A_A3B7_4FDF_8BAB_6F219D9D3E8F_.wvu.PrintArea" localSheetId="0" hidden="1">'15 Кв вв'!$A$1:$CZ$21</definedName>
    <definedName name="Z_E8944C33_CF35_4790_9FEB_7204E02DE563_.wvu.FilterData" localSheetId="0" hidden="1">'15 Кв вв'!$A$21:$CZ$21</definedName>
    <definedName name="Z_E8944C33_CF35_4790_9FEB_7204E02DE563_.wvu.PrintArea" localSheetId="0" hidden="1">'15 Кв вв'!$A$1:$CZ$21</definedName>
    <definedName name="Z_EA8AA015_2722_40AF_A6CE_64B4258C9346_.wvu.FilterData" localSheetId="0" hidden="1">'15 Кв вв'!$A$21:$CZ$21</definedName>
    <definedName name="_xlnm.Print_Area" localSheetId="0">'15 Кв вв'!$A$1:$CZ$26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T44" i="1" s="1"/>
  <c r="CU47" i="1"/>
  <c r="CV47" i="1"/>
  <c r="CW47" i="1"/>
  <c r="CW44" i="1" s="1"/>
  <c r="CX47" i="1"/>
  <c r="CX44" i="1" s="1"/>
  <c r="CY47" i="1"/>
  <c r="F44" i="1"/>
  <c r="I44" i="1"/>
  <c r="J44" i="1"/>
  <c r="M44" i="1"/>
  <c r="N44" i="1"/>
  <c r="Q44" i="1"/>
  <c r="R44" i="1"/>
  <c r="U44" i="1"/>
  <c r="V44" i="1"/>
  <c r="Y44" i="1"/>
  <c r="Z44" i="1"/>
  <c r="AC44" i="1"/>
  <c r="AD44" i="1"/>
  <c r="AG44" i="1"/>
  <c r="AH44" i="1"/>
  <c r="AK44" i="1"/>
  <c r="AL44" i="1"/>
  <c r="AO44" i="1"/>
  <c r="AP44" i="1"/>
  <c r="AS44" i="1"/>
  <c r="AT44" i="1"/>
  <c r="AW44" i="1"/>
  <c r="AX44" i="1"/>
  <c r="BA44" i="1"/>
  <c r="BB44" i="1"/>
  <c r="BE44" i="1"/>
  <c r="BF44" i="1"/>
  <c r="BI44" i="1"/>
  <c r="BJ44" i="1"/>
  <c r="BM44" i="1"/>
  <c r="BN44" i="1"/>
  <c r="BQ44" i="1"/>
  <c r="BR44" i="1"/>
  <c r="BU44" i="1"/>
  <c r="BV44" i="1"/>
  <c r="BY44" i="1"/>
  <c r="BZ44" i="1"/>
  <c r="CC44" i="1"/>
  <c r="CD44" i="1"/>
  <c r="CG44" i="1"/>
  <c r="CH44" i="1"/>
  <c r="CK44" i="1"/>
  <c r="CL44" i="1"/>
  <c r="CO44" i="1"/>
  <c r="CP44" i="1"/>
  <c r="CS44" i="1"/>
  <c r="H70" i="1"/>
  <c r="K70" i="1"/>
  <c r="L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AX71" i="1"/>
  <c r="BF74" i="1"/>
  <c r="BE74" i="1"/>
  <c r="BD74" i="1"/>
  <c r="BC74" i="1"/>
  <c r="BB74" i="1"/>
  <c r="BA74" i="1"/>
  <c r="AZ74" i="1"/>
  <c r="AY74" i="1"/>
  <c r="AX74" i="1"/>
  <c r="AX70" i="1" s="1"/>
  <c r="BF73" i="1"/>
  <c r="BE73" i="1"/>
  <c r="BD73" i="1"/>
  <c r="BC73" i="1"/>
  <c r="BB73" i="1"/>
  <c r="BA73" i="1"/>
  <c r="AZ73" i="1"/>
  <c r="AY73" i="1"/>
  <c r="AX73" i="1"/>
  <c r="BF72" i="1"/>
  <c r="BE72" i="1"/>
  <c r="BD72" i="1"/>
  <c r="BD70" i="1" s="1"/>
  <c r="BC72" i="1"/>
  <c r="BB72" i="1"/>
  <c r="BA72" i="1"/>
  <c r="AZ72" i="1"/>
  <c r="AZ70" i="1" s="1"/>
  <c r="AY72" i="1"/>
  <c r="AX72" i="1"/>
  <c r="BF71" i="1"/>
  <c r="BF70" i="1" s="1"/>
  <c r="BE71" i="1"/>
  <c r="BE70" i="1" s="1"/>
  <c r="BD71" i="1"/>
  <c r="BC71" i="1"/>
  <c r="BC70" i="1" s="1"/>
  <c r="BB71" i="1"/>
  <c r="BB70" i="1" s="1"/>
  <c r="BA71" i="1"/>
  <c r="BA70" i="1" s="1"/>
  <c r="AZ71" i="1"/>
  <c r="AY71" i="1"/>
  <c r="AY70" i="1" s="1"/>
  <c r="BF68" i="1"/>
  <c r="BE68" i="1"/>
  <c r="BD68" i="1"/>
  <c r="BC68" i="1"/>
  <c r="BB68" i="1"/>
  <c r="BA68" i="1"/>
  <c r="AZ68" i="1"/>
  <c r="AY68" i="1"/>
  <c r="AX68" i="1"/>
  <c r="BF50" i="1"/>
  <c r="BE50" i="1"/>
  <c r="BD50" i="1"/>
  <c r="BC50" i="1"/>
  <c r="BB50" i="1"/>
  <c r="BA50" i="1"/>
  <c r="AZ50" i="1"/>
  <c r="AY50" i="1"/>
  <c r="AX50" i="1"/>
  <c r="AY48" i="1"/>
  <c r="AZ48" i="1"/>
  <c r="BA48" i="1"/>
  <c r="BB48" i="1"/>
  <c r="BC48" i="1"/>
  <c r="BD48" i="1"/>
  <c r="BE48" i="1"/>
  <c r="BF48" i="1"/>
  <c r="F73" i="1"/>
  <c r="G73" i="1"/>
  <c r="H73" i="1"/>
  <c r="I73" i="1"/>
  <c r="J73" i="1"/>
  <c r="K73" i="1"/>
  <c r="L73" i="1"/>
  <c r="H50" i="1"/>
  <c r="I50" i="1"/>
  <c r="J50" i="1"/>
  <c r="K50" i="1"/>
  <c r="L50" i="1"/>
  <c r="M50" i="1"/>
  <c r="H48" i="1"/>
  <c r="I48" i="1"/>
  <c r="J48" i="1"/>
  <c r="K48" i="1"/>
  <c r="L48" i="1"/>
  <c r="M48" i="1"/>
  <c r="I72" i="1"/>
  <c r="I70" i="1" s="1"/>
  <c r="J72" i="1"/>
  <c r="J70" i="1" s="1"/>
  <c r="K72" i="1"/>
  <c r="L72" i="1"/>
  <c r="M72" i="1"/>
  <c r="M70" i="1" s="1"/>
  <c r="M73" i="1"/>
  <c r="E73" i="1"/>
  <c r="H72" i="1"/>
  <c r="G72" i="1"/>
  <c r="G70" i="1" s="1"/>
  <c r="F72" i="1"/>
  <c r="F70" i="1" s="1"/>
  <c r="E72" i="1"/>
  <c r="E70" i="1" s="1"/>
  <c r="G50" i="1"/>
  <c r="F50" i="1"/>
  <c r="E50" i="1"/>
  <c r="E49" i="1" s="1"/>
  <c r="E48" i="1"/>
  <c r="E47" i="1" s="1"/>
  <c r="G48" i="1"/>
  <c r="F48" i="1"/>
  <c r="CY44" i="1" l="1"/>
  <c r="CU44" i="1"/>
  <c r="CQ44" i="1"/>
  <c r="CM44" i="1"/>
  <c r="CI44" i="1"/>
  <c r="CE44" i="1"/>
  <c r="CA44" i="1"/>
  <c r="BW44" i="1"/>
  <c r="BS44" i="1"/>
  <c r="BO44" i="1"/>
  <c r="BK44" i="1"/>
  <c r="BG44" i="1"/>
  <c r="BC44" i="1"/>
  <c r="AY44" i="1"/>
  <c r="AU44" i="1"/>
  <c r="AU23" i="1" s="1"/>
  <c r="AQ44" i="1"/>
  <c r="AM44" i="1"/>
  <c r="AI44" i="1"/>
  <c r="AE44" i="1"/>
  <c r="AA44" i="1"/>
  <c r="W44" i="1"/>
  <c r="S44" i="1"/>
  <c r="S23" i="1" s="1"/>
  <c r="O44" i="1"/>
  <c r="K44" i="1"/>
  <c r="G44" i="1"/>
  <c r="CV44" i="1"/>
  <c r="CV23" i="1" s="1"/>
  <c r="CR44" i="1"/>
  <c r="CN44" i="1"/>
  <c r="CJ44" i="1"/>
  <c r="CF44" i="1"/>
  <c r="CB44" i="1"/>
  <c r="BX44" i="1"/>
  <c r="BT44" i="1"/>
  <c r="BP44" i="1"/>
  <c r="BL44" i="1"/>
  <c r="BH44" i="1"/>
  <c r="BD44" i="1"/>
  <c r="AZ44" i="1"/>
  <c r="AV44" i="1"/>
  <c r="AR44" i="1"/>
  <c r="AN44" i="1"/>
  <c r="AJ44" i="1"/>
  <c r="AF44" i="1"/>
  <c r="AB44" i="1"/>
  <c r="X44" i="1"/>
  <c r="T44" i="1"/>
  <c r="P44" i="1"/>
  <c r="L44" i="1"/>
  <c r="H44" i="1"/>
  <c r="E44" i="1"/>
  <c r="CW19" i="1"/>
  <c r="CX19" i="1"/>
  <c r="CY19" i="1"/>
  <c r="CV19" i="1"/>
  <c r="CV67" i="1"/>
  <c r="CV63" i="1" s="1"/>
  <c r="CV26" i="1" s="1"/>
  <c r="CV28" i="1"/>
  <c r="CW67" i="1"/>
  <c r="CW63" i="1" s="1"/>
  <c r="CW26" i="1" s="1"/>
  <c r="CW23" i="1"/>
  <c r="CW28" i="1"/>
  <c r="CN19" i="1"/>
  <c r="CO19" i="1"/>
  <c r="CP19" i="1"/>
  <c r="CM19" i="1"/>
  <c r="CM28" i="1"/>
  <c r="CM67" i="1"/>
  <c r="CM63" i="1" s="1"/>
  <c r="CM26" i="1" s="1"/>
  <c r="CN28" i="1"/>
  <c r="CN67" i="1"/>
  <c r="CN63" i="1" s="1"/>
  <c r="CN26" i="1" s="1"/>
  <c r="CE19" i="1"/>
  <c r="CF19" i="1"/>
  <c r="CG19" i="1"/>
  <c r="CD19" i="1"/>
  <c r="CD28" i="1"/>
  <c r="CD67" i="1"/>
  <c r="CD63" i="1" s="1"/>
  <c r="CD26" i="1" s="1"/>
  <c r="CE28" i="1"/>
  <c r="CE67" i="1"/>
  <c r="CE63" i="1" s="1"/>
  <c r="CE26" i="1" s="1"/>
  <c r="BV19" i="1"/>
  <c r="BW19" i="1"/>
  <c r="BX19" i="1"/>
  <c r="BU19" i="1"/>
  <c r="BU28" i="1"/>
  <c r="BU67" i="1"/>
  <c r="BU63" i="1" s="1"/>
  <c r="BU26" i="1" s="1"/>
  <c r="BV28" i="1"/>
  <c r="BV67" i="1"/>
  <c r="BV63" i="1" s="1"/>
  <c r="BV26" i="1" s="1"/>
  <c r="BM19" i="1"/>
  <c r="BN19" i="1"/>
  <c r="BO19" i="1"/>
  <c r="BL19" i="1"/>
  <c r="BL28" i="1"/>
  <c r="BL67" i="1"/>
  <c r="BL63" i="1" s="1"/>
  <c r="BL26" i="1" s="1"/>
  <c r="BM28" i="1"/>
  <c r="BM67" i="1"/>
  <c r="BM63" i="1" s="1"/>
  <c r="BM26" i="1" s="1"/>
  <c r="BD19" i="1"/>
  <c r="BE19" i="1"/>
  <c r="BF19" i="1"/>
  <c r="BC19" i="1"/>
  <c r="BC28" i="1"/>
  <c r="BC67" i="1"/>
  <c r="BC63" i="1" s="1"/>
  <c r="BC26" i="1" s="1"/>
  <c r="BD28" i="1"/>
  <c r="BD67" i="1"/>
  <c r="BD63" i="1" s="1"/>
  <c r="BD26" i="1" s="1"/>
  <c r="AU19" i="1"/>
  <c r="AV19" i="1"/>
  <c r="AW19" i="1"/>
  <c r="AT19" i="1"/>
  <c r="AT67" i="1"/>
  <c r="AT63" i="1" s="1"/>
  <c r="AT26" i="1" s="1"/>
  <c r="AT23" i="1"/>
  <c r="AT28" i="1"/>
  <c r="AU67" i="1"/>
  <c r="AU63" i="1" s="1"/>
  <c r="AU26" i="1" s="1"/>
  <c r="AU28" i="1"/>
  <c r="AL19" i="1"/>
  <c r="AM19" i="1"/>
  <c r="AN19" i="1"/>
  <c r="AK19" i="1"/>
  <c r="AK67" i="1"/>
  <c r="AK63" i="1" s="1"/>
  <c r="AK26" i="1" s="1"/>
  <c r="AK23" i="1"/>
  <c r="AK28" i="1"/>
  <c r="AL67" i="1"/>
  <c r="AL63" i="1" s="1"/>
  <c r="AL26" i="1" s="1"/>
  <c r="AL23" i="1"/>
  <c r="AL28" i="1"/>
  <c r="AC19" i="1"/>
  <c r="AD19" i="1"/>
  <c r="AE19" i="1"/>
  <c r="AB19" i="1"/>
  <c r="AB67" i="1"/>
  <c r="AB63" i="1" s="1"/>
  <c r="AB26" i="1" s="1"/>
  <c r="AB23" i="1"/>
  <c r="AB28" i="1"/>
  <c r="AC67" i="1"/>
  <c r="AC63" i="1" s="1"/>
  <c r="AC26" i="1" s="1"/>
  <c r="AC23" i="1"/>
  <c r="AC28" i="1"/>
  <c r="V19" i="1"/>
  <c r="U19" i="1"/>
  <c r="T19" i="1"/>
  <c r="S19" i="1"/>
  <c r="S67" i="1"/>
  <c r="S63" i="1" s="1"/>
  <c r="S26" i="1" s="1"/>
  <c r="S28" i="1"/>
  <c r="T67" i="1"/>
  <c r="T63" i="1" s="1"/>
  <c r="T26" i="1" s="1"/>
  <c r="T23" i="1"/>
  <c r="T28" i="1"/>
  <c r="CV21" i="1" l="1"/>
  <c r="CV29" i="1" s="1"/>
  <c r="CW21" i="1"/>
  <c r="CW29" i="1" s="1"/>
  <c r="CM23" i="1"/>
  <c r="CM21" i="1" s="1"/>
  <c r="CM29" i="1" s="1"/>
  <c r="CN23" i="1"/>
  <c r="CN21" i="1" s="1"/>
  <c r="CN29" i="1" s="1"/>
  <c r="CE23" i="1"/>
  <c r="CE21" i="1" s="1"/>
  <c r="CE29" i="1" s="1"/>
  <c r="BL23" i="1"/>
  <c r="BL21" i="1" s="1"/>
  <c r="BL29" i="1" s="1"/>
  <c r="CD23" i="1"/>
  <c r="CD21" i="1" s="1"/>
  <c r="CD29" i="1" s="1"/>
  <c r="BU23" i="1"/>
  <c r="BU21" i="1" s="1"/>
  <c r="BU29" i="1" s="1"/>
  <c r="BM23" i="1"/>
  <c r="BM21" i="1" s="1"/>
  <c r="BM29" i="1" s="1"/>
  <c r="BV23" i="1"/>
  <c r="BV21" i="1" s="1"/>
  <c r="BV29" i="1" s="1"/>
  <c r="BC23" i="1"/>
  <c r="BC21" i="1" s="1"/>
  <c r="BC29" i="1" s="1"/>
  <c r="BD23" i="1"/>
  <c r="BD21" i="1" s="1"/>
  <c r="BD29" i="1" s="1"/>
  <c r="AT21" i="1"/>
  <c r="AT29" i="1" s="1"/>
  <c r="AU21" i="1"/>
  <c r="AU29" i="1" s="1"/>
  <c r="AL21" i="1"/>
  <c r="AL29" i="1" s="1"/>
  <c r="AK21" i="1"/>
  <c r="AK29" i="1" s="1"/>
  <c r="S21" i="1"/>
  <c r="S29" i="1" s="1"/>
  <c r="AC21" i="1"/>
  <c r="AC29" i="1" s="1"/>
  <c r="AB21" i="1"/>
  <c r="AB29" i="1" s="1"/>
  <c r="T21" i="1"/>
  <c r="T29" i="1" s="1"/>
  <c r="J67" i="1"/>
  <c r="J63" i="1" s="1"/>
  <c r="J26" i="1" s="1"/>
  <c r="J23" i="1"/>
  <c r="J28" i="1"/>
  <c r="K67" i="1"/>
  <c r="K63" i="1" s="1"/>
  <c r="K26" i="1" s="1"/>
  <c r="K23" i="1"/>
  <c r="K28" i="1"/>
  <c r="E28" i="1"/>
  <c r="J21" i="1" l="1"/>
  <c r="J29" i="1" s="1"/>
  <c r="K21" i="1"/>
  <c r="K29" i="1" s="1"/>
  <c r="AE28" i="1" l="1"/>
  <c r="AE23" i="1"/>
  <c r="AE67" i="1"/>
  <c r="AE63" i="1" s="1"/>
  <c r="AE26" i="1" s="1"/>
  <c r="AN28" i="1"/>
  <c r="AN23" i="1"/>
  <c r="AN67" i="1"/>
  <c r="AN63" i="1" s="1"/>
  <c r="AN26" i="1" s="1"/>
  <c r="AW28" i="1"/>
  <c r="AW23" i="1"/>
  <c r="AW67" i="1"/>
  <c r="AW63" i="1" s="1"/>
  <c r="AW26" i="1" s="1"/>
  <c r="BF67" i="1"/>
  <c r="BF63" i="1" s="1"/>
  <c r="BF26" i="1" s="1"/>
  <c r="BF28" i="1"/>
  <c r="BO67" i="1"/>
  <c r="BO63" i="1" s="1"/>
  <c r="BO26" i="1" s="1"/>
  <c r="BO28" i="1"/>
  <c r="BX67" i="1"/>
  <c r="BX63" i="1" s="1"/>
  <c r="BX26" i="1" s="1"/>
  <c r="BX28" i="1"/>
  <c r="CG67" i="1"/>
  <c r="CG63" i="1" s="1"/>
  <c r="CG26" i="1" s="1"/>
  <c r="CG28" i="1"/>
  <c r="CP67" i="1"/>
  <c r="CP63" i="1" s="1"/>
  <c r="CP26" i="1" s="1"/>
  <c r="CP28" i="1"/>
  <c r="CY28" i="1"/>
  <c r="CY23" i="1"/>
  <c r="CY67" i="1"/>
  <c r="CY63" i="1" s="1"/>
  <c r="CY26" i="1" s="1"/>
  <c r="V28" i="1"/>
  <c r="V23" i="1"/>
  <c r="V67" i="1"/>
  <c r="V63" i="1" s="1"/>
  <c r="V26" i="1" s="1"/>
  <c r="M28" i="1"/>
  <c r="M23" i="1"/>
  <c r="M67" i="1"/>
  <c r="M63" i="1" s="1"/>
  <c r="M26" i="1" s="1"/>
  <c r="CP23" i="1" l="1"/>
  <c r="CP21" i="1" s="1"/>
  <c r="CP29" i="1" s="1"/>
  <c r="CG23" i="1"/>
  <c r="CG21" i="1" s="1"/>
  <c r="CG29" i="1" s="1"/>
  <c r="BX23" i="1"/>
  <c r="BX21" i="1" s="1"/>
  <c r="BX29" i="1" s="1"/>
  <c r="BO23" i="1"/>
  <c r="BO21" i="1" s="1"/>
  <c r="BO29" i="1" s="1"/>
  <c r="AE21" i="1"/>
  <c r="AE29" i="1" s="1"/>
  <c r="AN21" i="1"/>
  <c r="AN29" i="1" s="1"/>
  <c r="AW21" i="1"/>
  <c r="AW29" i="1" s="1"/>
  <c r="BF23" i="1"/>
  <c r="BF21" i="1" s="1"/>
  <c r="BF29" i="1" s="1"/>
  <c r="CY21" i="1"/>
  <c r="CY29" i="1" s="1"/>
  <c r="V21" i="1"/>
  <c r="V29" i="1" s="1"/>
  <c r="M21" i="1"/>
  <c r="M29" i="1" s="1"/>
  <c r="CX28" i="1"/>
  <c r="AV28" i="1"/>
  <c r="AM28" i="1"/>
  <c r="AD28" i="1"/>
  <c r="U28" i="1"/>
  <c r="L28" i="1"/>
  <c r="CX67" i="1"/>
  <c r="CX63" i="1" s="1"/>
  <c r="CX26" i="1" s="1"/>
  <c r="CX23" i="1"/>
  <c r="CX21" i="1" l="1"/>
  <c r="CX29" i="1" s="1"/>
  <c r="AV23" i="1" l="1"/>
  <c r="AM23" i="1"/>
  <c r="AD23" i="1"/>
  <c r="U23" i="1"/>
  <c r="AV67" i="1"/>
  <c r="AV63" i="1" s="1"/>
  <c r="AV26" i="1" s="1"/>
  <c r="U67" i="1"/>
  <c r="U63" i="1" s="1"/>
  <c r="U26" i="1" s="1"/>
  <c r="W67" i="1"/>
  <c r="X67" i="1"/>
  <c r="Y67" i="1"/>
  <c r="Z67" i="1"/>
  <c r="AA67" i="1"/>
  <c r="AD67" i="1"/>
  <c r="AD63" i="1" s="1"/>
  <c r="AD26" i="1" s="1"/>
  <c r="AF67" i="1"/>
  <c r="AG67" i="1"/>
  <c r="AH67" i="1"/>
  <c r="AI67" i="1"/>
  <c r="AJ67" i="1"/>
  <c r="AM67" i="1"/>
  <c r="AM63" i="1" s="1"/>
  <c r="AM26" i="1" s="1"/>
  <c r="L67" i="1"/>
  <c r="L63" i="1" s="1"/>
  <c r="L26" i="1" s="1"/>
  <c r="L23" i="1"/>
  <c r="CO67" i="1"/>
  <c r="CO63" i="1" s="1"/>
  <c r="CO26" i="1" s="1"/>
  <c r="CF67" i="1"/>
  <c r="CF63" i="1" s="1"/>
  <c r="CF26" i="1" s="1"/>
  <c r="BW67" i="1"/>
  <c r="BW63" i="1" s="1"/>
  <c r="BW26" i="1" s="1"/>
  <c r="BN67" i="1"/>
  <c r="BN63" i="1" s="1"/>
  <c r="BN26" i="1" s="1"/>
  <c r="BE28" i="1"/>
  <c r="BE67" i="1"/>
  <c r="BE63" i="1" s="1"/>
  <c r="BE26" i="1" s="1"/>
  <c r="BW28" i="1"/>
  <c r="CF28" i="1"/>
  <c r="CO28" i="1"/>
  <c r="BN28" i="1"/>
  <c r="CO23" i="1" l="1"/>
  <c r="CO21" i="1" s="1"/>
  <c r="CO29" i="1" s="1"/>
  <c r="BW23" i="1"/>
  <c r="BW21" i="1" s="1"/>
  <c r="BW29" i="1" s="1"/>
  <c r="CF23" i="1"/>
  <c r="CF21" i="1" s="1"/>
  <c r="CF29" i="1" s="1"/>
  <c r="L21" i="1"/>
  <c r="L29" i="1" s="1"/>
  <c r="U21" i="1"/>
  <c r="U29" i="1" s="1"/>
  <c r="AM21" i="1"/>
  <c r="AM29" i="1" s="1"/>
  <c r="AD21" i="1"/>
  <c r="AD29" i="1" s="1"/>
  <c r="AV21" i="1"/>
  <c r="AV29" i="1" s="1"/>
  <c r="BN23" i="1"/>
  <c r="BN21" i="1" s="1"/>
  <c r="BN29" i="1" s="1"/>
  <c r="BE23" i="1"/>
  <c r="BE21" i="1" s="1"/>
  <c r="BE29" i="1" s="1"/>
  <c r="AX48" i="1"/>
  <c r="F68" i="1"/>
  <c r="G68" i="1"/>
  <c r="H68" i="1"/>
  <c r="I68" i="1"/>
  <c r="E68" i="1"/>
  <c r="H23" i="1" l="1"/>
  <c r="P23" i="1"/>
  <c r="X23" i="1"/>
  <c r="AF23" i="1"/>
  <c r="AJ23" i="1"/>
  <c r="AR23" i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W63" i="1"/>
  <c r="W26" i="1" s="1"/>
  <c r="X63" i="1"/>
  <c r="X26" i="1" s="1"/>
  <c r="Y63" i="1"/>
  <c r="Y26" i="1" s="1"/>
  <c r="Z63" i="1"/>
  <c r="Z26" i="1" s="1"/>
  <c r="AA63" i="1"/>
  <c r="AA26" i="1" s="1"/>
  <c r="AF63" i="1"/>
  <c r="AF26" i="1" s="1"/>
  <c r="AG63" i="1"/>
  <c r="AG26" i="1" s="1"/>
  <c r="AH63" i="1"/>
  <c r="AH26" i="1" s="1"/>
  <c r="AI63" i="1"/>
  <c r="AI26" i="1" s="1"/>
  <c r="AJ63" i="1"/>
  <c r="AJ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G67" i="1"/>
  <c r="BH67" i="1"/>
  <c r="BH63" i="1" s="1"/>
  <c r="BH26" i="1" s="1"/>
  <c r="BI67" i="1"/>
  <c r="BI63" i="1" s="1"/>
  <c r="BI26" i="1" s="1"/>
  <c r="BJ67" i="1"/>
  <c r="BJ63" i="1" s="1"/>
  <c r="BJ26" i="1" s="1"/>
  <c r="BK67" i="1"/>
  <c r="BK63" i="1" s="1"/>
  <c r="BK26" i="1" s="1"/>
  <c r="BP67" i="1"/>
  <c r="BP63" i="1" s="1"/>
  <c r="BP26" i="1" s="1"/>
  <c r="BQ67" i="1"/>
  <c r="BQ63" i="1" s="1"/>
  <c r="BQ26" i="1" s="1"/>
  <c r="BR67" i="1"/>
  <c r="BR63" i="1" s="1"/>
  <c r="BR26" i="1" s="1"/>
  <c r="BS67" i="1"/>
  <c r="BS63" i="1" s="1"/>
  <c r="BS26" i="1" s="1"/>
  <c r="BT67" i="1"/>
  <c r="BT63" i="1" s="1"/>
  <c r="BT26" i="1" s="1"/>
  <c r="BY67" i="1"/>
  <c r="BY63" i="1" s="1"/>
  <c r="BY26" i="1" s="1"/>
  <c r="BZ67" i="1"/>
  <c r="BZ63" i="1" s="1"/>
  <c r="BZ26" i="1" s="1"/>
  <c r="CA67" i="1"/>
  <c r="CA63" i="1" s="1"/>
  <c r="CA26" i="1" s="1"/>
  <c r="CB67" i="1"/>
  <c r="CB63" i="1" s="1"/>
  <c r="CB26" i="1" s="1"/>
  <c r="CC67" i="1"/>
  <c r="CC63" i="1" s="1"/>
  <c r="CC26" i="1" s="1"/>
  <c r="CH67" i="1"/>
  <c r="CH63" i="1" s="1"/>
  <c r="CH26" i="1" s="1"/>
  <c r="CI67" i="1"/>
  <c r="CI63" i="1" s="1"/>
  <c r="CI26" i="1" s="1"/>
  <c r="CJ67" i="1"/>
  <c r="CJ63" i="1" s="1"/>
  <c r="CJ26" i="1" s="1"/>
  <c r="CK67" i="1"/>
  <c r="CK63" i="1" s="1"/>
  <c r="CK26" i="1" s="1"/>
  <c r="CL67" i="1"/>
  <c r="CL63" i="1" s="1"/>
  <c r="CL26" i="1" s="1"/>
  <c r="CQ67" i="1"/>
  <c r="CQ63" i="1" s="1"/>
  <c r="CQ26" i="1" s="1"/>
  <c r="CR67" i="1"/>
  <c r="CR63" i="1" s="1"/>
  <c r="CR26" i="1" s="1"/>
  <c r="CS67" i="1"/>
  <c r="CS63" i="1" s="1"/>
  <c r="CS26" i="1" s="1"/>
  <c r="CT67" i="1"/>
  <c r="CT63" i="1" s="1"/>
  <c r="CT26" i="1" s="1"/>
  <c r="CU67" i="1"/>
  <c r="CU63" i="1" s="1"/>
  <c r="CU26" i="1" s="1"/>
  <c r="F28" i="1"/>
  <c r="G28" i="1"/>
  <c r="H28" i="1"/>
  <c r="I28" i="1"/>
  <c r="N28" i="1"/>
  <c r="O28" i="1"/>
  <c r="P28" i="1"/>
  <c r="Q28" i="1"/>
  <c r="R28" i="1"/>
  <c r="W28" i="1"/>
  <c r="X28" i="1"/>
  <c r="Y28" i="1"/>
  <c r="Z28" i="1"/>
  <c r="AA28" i="1"/>
  <c r="AF28" i="1"/>
  <c r="AG28" i="1"/>
  <c r="AH28" i="1"/>
  <c r="AI28" i="1"/>
  <c r="AJ28" i="1"/>
  <c r="AO28" i="1"/>
  <c r="AP28" i="1"/>
  <c r="AQ28" i="1"/>
  <c r="AR28" i="1"/>
  <c r="AS28" i="1"/>
  <c r="AY28" i="1"/>
  <c r="AZ28" i="1"/>
  <c r="BA28" i="1"/>
  <c r="BB28" i="1"/>
  <c r="BH28" i="1"/>
  <c r="BI28" i="1"/>
  <c r="BJ28" i="1"/>
  <c r="BK28" i="1"/>
  <c r="BP28" i="1"/>
  <c r="BQ28" i="1"/>
  <c r="BR28" i="1"/>
  <c r="BS28" i="1"/>
  <c r="BT28" i="1"/>
  <c r="BY28" i="1"/>
  <c r="BZ28" i="1"/>
  <c r="CA28" i="1"/>
  <c r="CB28" i="1"/>
  <c r="CC28" i="1"/>
  <c r="CH28" i="1"/>
  <c r="CI28" i="1"/>
  <c r="CJ28" i="1"/>
  <c r="CK28" i="1"/>
  <c r="CL28" i="1"/>
  <c r="CQ28" i="1"/>
  <c r="CR28" i="1"/>
  <c r="CS28" i="1"/>
  <c r="CT28" i="1"/>
  <c r="CU28" i="1"/>
  <c r="E67" i="1"/>
  <c r="E63" i="1" s="1"/>
  <c r="E26" i="1" s="1"/>
  <c r="CR23" i="1" l="1"/>
  <c r="CR21" i="1" s="1"/>
  <c r="CR29" i="1" s="1"/>
  <c r="CJ23" i="1"/>
  <c r="CJ21" i="1" s="1"/>
  <c r="CJ29" i="1" s="1"/>
  <c r="CB23" i="1"/>
  <c r="BT23" i="1"/>
  <c r="BP23" i="1"/>
  <c r="BP21" i="1" s="1"/>
  <c r="BP29" i="1" s="1"/>
  <c r="BH23" i="1"/>
  <c r="BH21" i="1" s="1"/>
  <c r="BH29" i="1" s="1"/>
  <c r="AZ23" i="1"/>
  <c r="AZ21" i="1" s="1"/>
  <c r="AZ29" i="1" s="1"/>
  <c r="BG28" i="1"/>
  <c r="AX28" i="1"/>
  <c r="BG63" i="1"/>
  <c r="BG26" i="1" s="1"/>
  <c r="AX67" i="1"/>
  <c r="AX63" i="1" s="1"/>
  <c r="AX26" i="1" s="1"/>
  <c r="CS23" i="1"/>
  <c r="CS21" i="1" s="1"/>
  <c r="CS29" i="1" s="1"/>
  <c r="BY23" i="1"/>
  <c r="BY21" i="1" s="1"/>
  <c r="BY29" i="1" s="1"/>
  <c r="BQ23" i="1"/>
  <c r="BQ21" i="1" s="1"/>
  <c r="BQ29" i="1" s="1"/>
  <c r="AS23" i="1"/>
  <c r="AS21" i="1" s="1"/>
  <c r="AS29" i="1" s="1"/>
  <c r="AO23" i="1"/>
  <c r="AO21" i="1" s="1"/>
  <c r="AO29" i="1" s="1"/>
  <c r="Q23" i="1"/>
  <c r="Q21" i="1" s="1"/>
  <c r="Q29" i="1" s="1"/>
  <c r="I23" i="1"/>
  <c r="I21" i="1" s="1"/>
  <c r="I29" i="1" s="1"/>
  <c r="CT23" i="1"/>
  <c r="CT21" i="1" s="1"/>
  <c r="CT29" i="1" s="1"/>
  <c r="CL23" i="1"/>
  <c r="CL21" i="1" s="1"/>
  <c r="CL29" i="1" s="1"/>
  <c r="CH23" i="1"/>
  <c r="CH21" i="1" s="1"/>
  <c r="CH29" i="1" s="1"/>
  <c r="BZ23" i="1"/>
  <c r="BZ21" i="1" s="1"/>
  <c r="BZ29" i="1" s="1"/>
  <c r="BR23" i="1"/>
  <c r="BR21" i="1" s="1"/>
  <c r="BR29" i="1" s="1"/>
  <c r="BJ23" i="1"/>
  <c r="BJ21" i="1" s="1"/>
  <c r="BJ29" i="1" s="1"/>
  <c r="BB23" i="1"/>
  <c r="BB21" i="1" s="1"/>
  <c r="BB29" i="1" s="1"/>
  <c r="AP23" i="1"/>
  <c r="AP21" i="1" s="1"/>
  <c r="AP29" i="1" s="1"/>
  <c r="AH23" i="1"/>
  <c r="AH21" i="1" s="1"/>
  <c r="AH29" i="1" s="1"/>
  <c r="Z23" i="1"/>
  <c r="Z21" i="1" s="1"/>
  <c r="Z29" i="1" s="1"/>
  <c r="R23" i="1"/>
  <c r="R21" i="1" s="1"/>
  <c r="R29" i="1" s="1"/>
  <c r="N23" i="1"/>
  <c r="N21" i="1" s="1"/>
  <c r="N29" i="1" s="1"/>
  <c r="F23" i="1"/>
  <c r="F21" i="1" s="1"/>
  <c r="F29" i="1" s="1"/>
  <c r="CK23" i="1"/>
  <c r="CK21" i="1" s="1"/>
  <c r="CK29" i="1" s="1"/>
  <c r="CC23" i="1"/>
  <c r="CC21" i="1" s="1"/>
  <c r="CC29" i="1" s="1"/>
  <c r="BI23" i="1"/>
  <c r="BI21" i="1" s="1"/>
  <c r="BI29" i="1" s="1"/>
  <c r="BA23" i="1"/>
  <c r="BA21" i="1" s="1"/>
  <c r="BA29" i="1" s="1"/>
  <c r="AG23" i="1"/>
  <c r="AG21" i="1" s="1"/>
  <c r="AG29" i="1" s="1"/>
  <c r="Y23" i="1"/>
  <c r="Y21" i="1" s="1"/>
  <c r="Y29" i="1" s="1"/>
  <c r="CA23" i="1"/>
  <c r="CA21" i="1" s="1"/>
  <c r="CA29" i="1" s="1"/>
  <c r="BS23" i="1"/>
  <c r="BS21" i="1" s="1"/>
  <c r="BS29" i="1" s="1"/>
  <c r="BK23" i="1"/>
  <c r="BK21" i="1" s="1"/>
  <c r="BK29" i="1" s="1"/>
  <c r="AY23" i="1"/>
  <c r="AY21" i="1" s="1"/>
  <c r="AY29" i="1" s="1"/>
  <c r="AQ23" i="1"/>
  <c r="AQ21" i="1" s="1"/>
  <c r="AQ29" i="1" s="1"/>
  <c r="AI23" i="1"/>
  <c r="AI21" i="1" s="1"/>
  <c r="AI29" i="1" s="1"/>
  <c r="AA23" i="1"/>
  <c r="AA21" i="1" s="1"/>
  <c r="AA29" i="1" s="1"/>
  <c r="W23" i="1"/>
  <c r="W21" i="1" s="1"/>
  <c r="W29" i="1" s="1"/>
  <c r="O23" i="1"/>
  <c r="O21" i="1" s="1"/>
  <c r="O29" i="1" s="1"/>
  <c r="G23" i="1"/>
  <c r="G21" i="1" s="1"/>
  <c r="G29" i="1" s="1"/>
  <c r="CB21" i="1"/>
  <c r="CB29" i="1" s="1"/>
  <c r="BT21" i="1"/>
  <c r="BT29" i="1" s="1"/>
  <c r="AR21" i="1"/>
  <c r="AR29" i="1" s="1"/>
  <c r="AJ21" i="1"/>
  <c r="AJ29" i="1" s="1"/>
  <c r="AF21" i="1"/>
  <c r="AF29" i="1" s="1"/>
  <c r="X21" i="1"/>
  <c r="X29" i="1" s="1"/>
  <c r="P21" i="1"/>
  <c r="P29" i="1" s="1"/>
  <c r="H21" i="1"/>
  <c r="H29" i="1" s="1"/>
  <c r="CU23" i="1"/>
  <c r="CU21" i="1" s="1"/>
  <c r="CU29" i="1" s="1"/>
  <c r="CQ23" i="1"/>
  <c r="CQ21" i="1" s="1"/>
  <c r="CQ29" i="1" s="1"/>
  <c r="CI23" i="1"/>
  <c r="CI21" i="1" s="1"/>
  <c r="CI29" i="1" s="1"/>
  <c r="E23" i="1" l="1"/>
  <c r="E21" i="1" s="1"/>
  <c r="E29" i="1" s="1"/>
  <c r="BG23" i="1"/>
  <c r="BG21" i="1" s="1"/>
  <c r="BG29" i="1" s="1"/>
  <c r="AX23" i="1"/>
  <c r="AX21" i="1" s="1"/>
  <c r="AX29" i="1" s="1"/>
</calcChain>
</file>

<file path=xl/sharedStrings.xml><?xml version="1.0" encoding="utf-8"?>
<sst xmlns="http://schemas.openxmlformats.org/spreadsheetml/2006/main" count="566" uniqueCount="238">
  <si>
    <t>Приложение  № 15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</si>
  <si>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</si>
  <si>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</si>
  <si>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</si>
  <si>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</si>
  <si>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</si>
  <si>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</si>
  <si>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</si>
  <si>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</si>
  <si>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</si>
  <si>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</si>
  <si>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>Отклонения от плановых показателей по итогам отчетного квартала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</si>
  <si>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</si>
  <si>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</si>
  <si>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</si>
  <si>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</si>
  <si>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</si>
  <si>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</si>
  <si>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</si>
  <si>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</si>
  <si>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</si>
  <si>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</si>
  <si>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</si>
  <si>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</si>
  <si>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</si>
  <si>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</si>
  <si>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</si>
  <si>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</si>
  <si>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</si>
  <si>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</si>
  <si>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</si>
  <si>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</si>
  <si>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</si>
  <si>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</si>
  <si>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</si>
  <si>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</si>
  <si>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</si>
  <si>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</si>
  <si>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</si>
  <si>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</si>
  <si>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</si>
  <si>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</si>
  <si>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</si>
  <si>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</si>
  <si>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</si>
  <si>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</si>
  <si>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</si>
  <si>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</si>
  <si>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</si>
  <si>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</si>
  <si>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</si>
  <si>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</si>
  <si>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</si>
  <si>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</si>
  <si>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</si>
  <si>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</si>
  <si>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</si>
  <si>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</si>
  <si>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</si>
  <si>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</si>
  <si>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</si>
  <si>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</si>
  <si>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</si>
  <si>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</si>
  <si>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</si>
  <si>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</si>
  <si>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</si>
  <si>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</si>
  <si>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</si>
  <si>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</si>
  <si>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</si>
  <si>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</si>
  <si>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</si>
  <si>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</si>
  <si>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</si>
  <si>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</si>
  <si>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</si>
  <si>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</si>
  <si>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</si>
  <si>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</si>
  <si>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</si>
  <si>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</si>
  <si>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</si>
  <si>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</si>
  <si>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</si>
  <si>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</si>
  <si>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</si>
  <si>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</si>
  <si>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</si>
  <si>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</si>
  <si>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</si>
  <si>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</si>
  <si>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</si>
  <si>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</si>
  <si>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</si>
  <si>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</si>
  <si>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</si>
  <si>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</si>
  <si>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</si>
  <si>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</si>
  <si>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</si>
  <si>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</si>
  <si>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</si>
  <si>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</si>
  <si>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</si>
  <si>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</si>
  <si>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</si>
  <si>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</si>
  <si>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</si>
  <si>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</si>
  <si>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</si>
  <si>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</si>
  <si>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</si>
  <si>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</si>
  <si>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</si>
  <si>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</si>
  <si>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</si>
  <si>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</si>
  <si>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</si>
  <si>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</si>
  <si>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</si>
  <si>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</si>
  <si>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</si>
  <si>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</si>
  <si>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</si>
  <si>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</si>
  <si>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</si>
  <si>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</si>
  <si>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</si>
  <si>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</si>
  <si>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</si>
  <si>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</si>
  <si>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</si>
  <si>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</si>
  <si>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</si>
  <si>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</si>
  <si>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</si>
  <si>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</si>
  <si>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</si>
  <si>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</si>
  <si>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</si>
  <si>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</si>
  <si>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</si>
  <si>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</si>
  <si>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</si>
  <si>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</si>
  <si>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</si>
  <si>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</si>
  <si>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</si>
  <si>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</si>
  <si>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</si>
  <si>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</si>
  <si>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</si>
  <si>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</si>
  <si>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</si>
  <si>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</si>
  <si>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</si>
  <si>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</si>
  <si>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</si>
  <si>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ВЛ 1-цеп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</si>
  <si>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</si>
  <si>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</si>
  <si>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</si>
  <si>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</si>
  <si>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</si>
  <si>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</si>
  <si>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</si>
  <si>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</si>
  <si>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</si>
  <si>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</si>
  <si>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</si>
  <si>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</si>
  <si>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</si>
  <si>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</si>
  <si>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</si>
  <si>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</si>
  <si>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</si>
  <si>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</si>
  <si>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>5.6.</t>
  </si>
  <si>
    <t>5.1.6.</t>
  </si>
  <si>
    <t>5.2.6.</t>
  </si>
  <si>
    <t>5.3.6.</t>
  </si>
  <si>
    <t>5.4.6.</t>
  </si>
  <si>
    <t>6.6.</t>
  </si>
  <si>
    <t>шт</t>
  </si>
  <si>
    <t>6.1.6.</t>
  </si>
  <si>
    <t>6.2.6.</t>
  </si>
  <si>
    <t>6.3.6.</t>
  </si>
  <si>
    <t>6.4.6.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</si>
  <si>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</si>
  <si>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7.6.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</si>
  <si>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</si>
  <si>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</si>
  <si>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</si>
  <si>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7.7.</t>
  </si>
  <si>
    <t>Комплектов</t>
  </si>
  <si>
    <t>5.7.</t>
  </si>
  <si>
    <t>5.1.7.</t>
  </si>
  <si>
    <t>6.4.7.</t>
  </si>
  <si>
    <t>6.3.7.</t>
  </si>
  <si>
    <t>6.1.7.</t>
  </si>
  <si>
    <t>6.7.</t>
  </si>
  <si>
    <t>5.4.7.</t>
  </si>
  <si>
    <t>5.3.7.</t>
  </si>
  <si>
    <t>5.2.7.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</si>
  <si>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</si>
  <si>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за 9 месяцев 2024 года</t>
  </si>
  <si>
    <t>O_10201</t>
  </si>
  <si>
    <t>Модернизация узлов учета тепловой энергии на мини-ТЭЦ «Центральная»,  мини-ТЭЦ Океанариум</t>
  </si>
  <si>
    <t xml:space="preserve">Приобретение межсетевых экранов UserGate </t>
  </si>
  <si>
    <t>п.м.</t>
  </si>
  <si>
    <t>Узлов</t>
  </si>
  <si>
    <t>5.8.</t>
  </si>
  <si>
    <t>5.9.</t>
  </si>
  <si>
    <t>5.1.8.</t>
  </si>
  <si>
    <t>5.1.9.</t>
  </si>
  <si>
    <t>5.2.8.</t>
  </si>
  <si>
    <t>5.2.9.</t>
  </si>
  <si>
    <t>5.3.8.</t>
  </si>
  <si>
    <t>5.3.9.</t>
  </si>
  <si>
    <t>5.4.8.</t>
  </si>
  <si>
    <t>5.4.9.</t>
  </si>
  <si>
    <t>6.8.</t>
  </si>
  <si>
    <t>6.9.</t>
  </si>
  <si>
    <t>6.1.8.</t>
  </si>
  <si>
    <t>6.1.9.</t>
  </si>
  <si>
    <t>6.2.7.</t>
  </si>
  <si>
    <t>6.2.8.</t>
  </si>
  <si>
    <t>6.2.9.</t>
  </si>
  <si>
    <t>6.3.5.</t>
  </si>
  <si>
    <t>6.3.8.</t>
  </si>
  <si>
    <t>6.3.9.</t>
  </si>
  <si>
    <t>6.4.8.</t>
  </si>
  <si>
    <t>6.4.9.</t>
  </si>
  <si>
    <t>7.8.</t>
  </si>
  <si>
    <t>7.9.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</si>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</sst>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9" fillId="0" borderId="0"/>
    <xf numFmtId="0" fontId="10" fillId="0" borderId="0"/>
  </cellStyleXfs>
  <cellXfs count="71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0" fontId="6" fillId="0" borderId="3" xfId="5" applyFont="1" applyFill="1" applyBorder="1" applyAlignment="1">
      <alignment horizontal="center" vertical="center"/>
    </xf>
    <xf numFmtId="4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165" fontId="2" fillId="0" borderId="0" xfId="1" applyNumberFormat="1" applyFont="1" applyFill="1"/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0" xfId="1" applyFont="1" applyFill="1"/>
    <xf numFmtId="2" fontId="6" fillId="0" borderId="0" xfId="1" applyNumberFormat="1" applyFont="1" applyFill="1"/>
    <xf numFmtId="2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10" applyNumberFormat="1" applyFont="1" applyFill="1" applyBorder="1" applyAlignment="1">
      <alignment horizontal="center" vertical="center"/>
    </xf>
    <xf numFmtId="0" fontId="2" fillId="0" borderId="2" xfId="10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6" fillId="0" borderId="2" xfId="10" applyNumberFormat="1" applyFont="1" applyFill="1" applyBorder="1" applyAlignment="1">
      <alignment horizontal="center" vertical="center"/>
    </xf>
    <xf numFmtId="0" fontId="6" fillId="0" borderId="2" xfId="10" applyFont="1" applyFill="1" applyBorder="1" applyAlignment="1">
      <alignment horizontal="left"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2" fontId="6" fillId="0" borderId="2" xfId="7" applyNumberFormat="1" applyFont="1" applyFill="1" applyBorder="1" applyAlignment="1">
      <alignment horizontal="center" vertical="center" wrapText="1"/>
    </xf>
    <xf numFmtId="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7" fontId="6" fillId="0" borderId="3" xfId="5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1" applyNumberFormat="1" applyFont="1" applyFill="1" applyBorder="1" applyAlignment="1">
      <alignment horizontal="left" vertical="center" wrapText="1"/>
    </xf>
    <xf numFmtId="2" fontId="4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6" fillId="0" borderId="4" xfId="5" applyNumberFormat="1" applyFont="1" applyFill="1" applyBorder="1" applyAlignment="1">
      <alignment horizontal="center" vertical="center"/>
    </xf>
    <xf numFmtId="2" fontId="6" fillId="0" borderId="5" xfId="5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2" fontId="6" fillId="0" borderId="7" xfId="5" applyNumberFormat="1" applyFont="1" applyFill="1" applyBorder="1" applyAlignment="1">
      <alignment horizontal="center" vertical="center"/>
    </xf>
    <xf numFmtId="2" fontId="6" fillId="0" borderId="8" xfId="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6" fillId="0" borderId="10" xfId="5" applyNumberFormat="1" applyFont="1" applyFill="1" applyBorder="1" applyAlignment="1">
      <alignment horizontal="center" vertical="center"/>
    </xf>
    <xf numFmtId="2" fontId="6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7" xfId="5" applyNumberFormat="1" applyFont="1" applyFill="1" applyBorder="1" applyAlignment="1">
      <alignment horizontal="center" vertical="center" wrapText="1"/>
    </xf>
    <xf numFmtId="2" fontId="6" fillId="0" borderId="8" xfId="5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6" fillId="0" borderId="12" xfId="5" applyNumberFormat="1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6" fillId="0" borderId="10" xfId="5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 vertical="top" wrapText="1"/>
    </xf>
    <xf numFmtId="2" fontId="3" fillId="0" borderId="0" xfId="2" applyNumberFormat="1" applyFont="1" applyFill="1" applyAlignment="1">
      <alignment horizontal="center" vertical="top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8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9"/>
  </cellStyles>
  <dxfs count="20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Z74"/>
  <sheetViews>
    <sheetView tabSelected="1" topLeftCell="CE58" zoomScale="70" zoomScaleNormal="70" workbookViewId="0">
      <selection activeCell="CQ73" sqref="CQ73:CZ73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26.5" style="1" customWidth="1"/>
    <col min="5" max="5" width="13.125" style="1" customWidth="1"/>
    <col min="6" max="103" width="9.75" style="1" customWidth="1"/>
    <col min="104" max="104" width="54.25" style="1" customWidth="1"/>
    <col min="105" max="105" width="13.5" style="1" customWidth="1"/>
    <col min="106" max="107" width="9" style="1" customWidth="1"/>
    <col min="108" max="108" width="25.75" style="1" customWidth="1"/>
    <col min="109" max="109" width="9" style="1" customWidth="1"/>
    <col min="110" max="16384" width="9" style="1"/>
  </cols>
  <sheetData>
    <row r="1" spans="1:104" ht="19.5" customHeight="1" x14ac:dyDescent="0.25">
      <c r="CZ1" s="5" t="s">
        <v>0</v>
      </c>
    </row>
    <row r="2" spans="1:104" ht="18.75" x14ac:dyDescent="0.3">
      <c r="G2" s="6"/>
      <c r="CZ2" s="7" t="s">
        <v>1</v>
      </c>
    </row>
    <row r="3" spans="1:104" ht="18.75" x14ac:dyDescent="0.3">
      <c r="G3" s="6"/>
      <c r="AF3" s="8"/>
      <c r="AG3" s="8"/>
      <c r="AH3" s="8"/>
      <c r="AI3" s="8"/>
      <c r="AJ3" s="8"/>
      <c r="AK3" s="8"/>
      <c r="AL3" s="8"/>
      <c r="AM3" s="8"/>
      <c r="AN3" s="8"/>
      <c r="CZ3" s="7" t="s">
        <v>2</v>
      </c>
    </row>
    <row r="4" spans="1:104" s="9" customFormat="1" ht="18.75" x14ac:dyDescent="0.2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31"/>
      <c r="AU4" s="31"/>
      <c r="AV4" s="31"/>
      <c r="AW4" s="31"/>
    </row>
    <row r="5" spans="1:104" ht="18.75" x14ac:dyDescent="0.3">
      <c r="A5" s="68" t="s">
        <v>206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32"/>
      <c r="AU5" s="32"/>
      <c r="AV5" s="32"/>
      <c r="AW5" s="32"/>
    </row>
    <row r="6" spans="1:104" ht="13.5" customHeight="1" x14ac:dyDescent="0.3">
      <c r="A6" s="2"/>
      <c r="B6" s="2"/>
      <c r="C6" s="2"/>
      <c r="D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104" ht="18.75" x14ac:dyDescent="0.3">
      <c r="A7" s="68" t="s">
        <v>161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32"/>
      <c r="AU7" s="32"/>
      <c r="AV7" s="32"/>
      <c r="AW7" s="32"/>
    </row>
    <row r="8" spans="1:104" ht="13.5" customHeight="1" x14ac:dyDescent="0.25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33"/>
      <c r="AU8" s="33"/>
      <c r="AV8" s="33"/>
      <c r="AW8" s="33"/>
    </row>
    <row r="9" spans="1:104" ht="13.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</row>
    <row r="10" spans="1:104" ht="18.75" x14ac:dyDescent="0.3">
      <c r="A10" s="70" t="s">
        <v>160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34"/>
      <c r="AU10" s="34"/>
      <c r="AV10" s="34"/>
      <c r="AW10" s="34"/>
    </row>
    <row r="11" spans="1:104" x14ac:dyDescent="0.25">
      <c r="I11" s="10"/>
      <c r="J11" s="10"/>
      <c r="K11" s="10"/>
      <c r="L11" s="10"/>
      <c r="M11" s="10"/>
    </row>
    <row r="12" spans="1:104" ht="30.75" customHeight="1" x14ac:dyDescent="0.25">
      <c r="A12" s="65" t="s">
        <v>205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28"/>
      <c r="AU12" s="28"/>
      <c r="AV12" s="28"/>
      <c r="AW12" s="28"/>
    </row>
    <row r="13" spans="1:104" ht="13.5" customHeigh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29"/>
      <c r="AU13" s="29"/>
      <c r="AV13" s="29"/>
      <c r="AW13" s="29"/>
    </row>
    <row r="14" spans="1:104" ht="13.5" customHeight="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30"/>
      <c r="AU14" s="30"/>
      <c r="AV14" s="30"/>
      <c r="AW14" s="30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</row>
    <row r="15" spans="1:104" ht="13.5" customHeight="1" x14ac:dyDescent="0.25">
      <c r="A15" s="50" t="s">
        <v>6</v>
      </c>
      <c r="B15" s="50" t="s">
        <v>7</v>
      </c>
      <c r="C15" s="50" t="s">
        <v>8</v>
      </c>
      <c r="D15" s="50" t="s">
        <v>9</v>
      </c>
      <c r="E15" s="39" t="s">
        <v>10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1"/>
      <c r="AW15" s="42"/>
      <c r="AX15" s="63" t="s">
        <v>10</v>
      </c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4"/>
      <c r="CP15" s="64"/>
      <c r="CQ15" s="51" t="s">
        <v>11</v>
      </c>
      <c r="CR15" s="52"/>
      <c r="CS15" s="52"/>
      <c r="CT15" s="52"/>
      <c r="CU15" s="52"/>
      <c r="CV15" s="52"/>
      <c r="CW15" s="52"/>
      <c r="CX15" s="53"/>
      <c r="CY15" s="54"/>
      <c r="CZ15" s="47" t="s">
        <v>12</v>
      </c>
    </row>
    <row r="16" spans="1:104" ht="26.25" customHeight="1" x14ac:dyDescent="0.25">
      <c r="A16" s="50"/>
      <c r="B16" s="50"/>
      <c r="C16" s="50"/>
      <c r="D16" s="50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5"/>
      <c r="AW16" s="46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4"/>
      <c r="CP16" s="64"/>
      <c r="CQ16" s="55"/>
      <c r="CR16" s="56"/>
      <c r="CS16" s="56"/>
      <c r="CT16" s="56"/>
      <c r="CU16" s="56"/>
      <c r="CV16" s="56"/>
      <c r="CW16" s="56"/>
      <c r="CX16" s="57"/>
      <c r="CY16" s="58"/>
      <c r="CZ16" s="47"/>
    </row>
    <row r="17" spans="1:104" ht="26.25" customHeight="1" x14ac:dyDescent="0.25">
      <c r="A17" s="50"/>
      <c r="B17" s="50"/>
      <c r="C17" s="50"/>
      <c r="D17" s="50"/>
      <c r="E17" s="35" t="s">
        <v>13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7"/>
      <c r="AW17" s="38"/>
      <c r="AX17" s="63" t="s">
        <v>14</v>
      </c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4"/>
      <c r="CP17" s="64"/>
      <c r="CQ17" s="55"/>
      <c r="CR17" s="56"/>
      <c r="CS17" s="56"/>
      <c r="CT17" s="56"/>
      <c r="CU17" s="56"/>
      <c r="CV17" s="56"/>
      <c r="CW17" s="56"/>
      <c r="CX17" s="57"/>
      <c r="CY17" s="58"/>
      <c r="CZ17" s="47"/>
    </row>
    <row r="18" spans="1:104" ht="26.25" customHeight="1" x14ac:dyDescent="0.25">
      <c r="A18" s="50"/>
      <c r="B18" s="50"/>
      <c r="C18" s="50"/>
      <c r="D18" s="50"/>
      <c r="E18" s="35" t="s">
        <v>15</v>
      </c>
      <c r="F18" s="36"/>
      <c r="G18" s="36"/>
      <c r="H18" s="36"/>
      <c r="I18" s="36"/>
      <c r="J18" s="36"/>
      <c r="K18" s="36"/>
      <c r="L18" s="37"/>
      <c r="M18" s="38"/>
      <c r="N18" s="35" t="s">
        <v>16</v>
      </c>
      <c r="O18" s="36"/>
      <c r="P18" s="36"/>
      <c r="Q18" s="36"/>
      <c r="R18" s="36"/>
      <c r="S18" s="36"/>
      <c r="T18" s="36"/>
      <c r="U18" s="37"/>
      <c r="V18" s="38"/>
      <c r="W18" s="35" t="s">
        <v>17</v>
      </c>
      <c r="X18" s="36"/>
      <c r="Y18" s="36"/>
      <c r="Z18" s="36"/>
      <c r="AA18" s="36"/>
      <c r="AB18" s="36"/>
      <c r="AC18" s="36"/>
      <c r="AD18" s="37"/>
      <c r="AE18" s="38"/>
      <c r="AF18" s="35" t="s">
        <v>18</v>
      </c>
      <c r="AG18" s="36"/>
      <c r="AH18" s="36"/>
      <c r="AI18" s="36"/>
      <c r="AJ18" s="36"/>
      <c r="AK18" s="36"/>
      <c r="AL18" s="36"/>
      <c r="AM18" s="37"/>
      <c r="AN18" s="38"/>
      <c r="AO18" s="35" t="s">
        <v>19</v>
      </c>
      <c r="AP18" s="36"/>
      <c r="AQ18" s="36"/>
      <c r="AR18" s="36"/>
      <c r="AS18" s="36"/>
      <c r="AT18" s="36"/>
      <c r="AU18" s="36"/>
      <c r="AV18" s="37"/>
      <c r="AW18" s="38"/>
      <c r="AX18" s="35" t="s">
        <v>15</v>
      </c>
      <c r="AY18" s="36"/>
      <c r="AZ18" s="36"/>
      <c r="BA18" s="36"/>
      <c r="BB18" s="36"/>
      <c r="BC18" s="36"/>
      <c r="BD18" s="36"/>
      <c r="BE18" s="37"/>
      <c r="BF18" s="38"/>
      <c r="BG18" s="35" t="s">
        <v>16</v>
      </c>
      <c r="BH18" s="36"/>
      <c r="BI18" s="36"/>
      <c r="BJ18" s="36"/>
      <c r="BK18" s="36"/>
      <c r="BL18" s="36"/>
      <c r="BM18" s="36"/>
      <c r="BN18" s="37"/>
      <c r="BO18" s="38"/>
      <c r="BP18" s="35" t="s">
        <v>17</v>
      </c>
      <c r="BQ18" s="36"/>
      <c r="BR18" s="36"/>
      <c r="BS18" s="36"/>
      <c r="BT18" s="36"/>
      <c r="BU18" s="36"/>
      <c r="BV18" s="36"/>
      <c r="BW18" s="37"/>
      <c r="BX18" s="38"/>
      <c r="BY18" s="35" t="s">
        <v>18</v>
      </c>
      <c r="BZ18" s="36"/>
      <c r="CA18" s="36"/>
      <c r="CB18" s="36"/>
      <c r="CC18" s="36"/>
      <c r="CD18" s="36"/>
      <c r="CE18" s="36"/>
      <c r="CF18" s="37"/>
      <c r="CG18" s="38"/>
      <c r="CH18" s="35" t="s">
        <v>19</v>
      </c>
      <c r="CI18" s="36"/>
      <c r="CJ18" s="36"/>
      <c r="CK18" s="36"/>
      <c r="CL18" s="36"/>
      <c r="CM18" s="36"/>
      <c r="CN18" s="36"/>
      <c r="CO18" s="37"/>
      <c r="CP18" s="38"/>
      <c r="CQ18" s="59"/>
      <c r="CR18" s="60"/>
      <c r="CS18" s="60"/>
      <c r="CT18" s="60"/>
      <c r="CU18" s="60"/>
      <c r="CV18" s="60"/>
      <c r="CW18" s="60"/>
      <c r="CX18" s="61"/>
      <c r="CY18" s="62"/>
      <c r="CZ18" s="47"/>
    </row>
    <row r="19" spans="1:104" ht="69.75" customHeight="1" x14ac:dyDescent="0.25">
      <c r="A19" s="50"/>
      <c r="B19" s="50"/>
      <c r="C19" s="50"/>
      <c r="D19" s="50"/>
      <c r="E19" s="12" t="s">
        <v>20</v>
      </c>
      <c r="F19" s="12" t="s">
        <v>21</v>
      </c>
      <c r="G19" s="12" t="s">
        <v>22</v>
      </c>
      <c r="H19" s="12" t="s">
        <v>23</v>
      </c>
      <c r="I19" s="12" t="s">
        <v>159</v>
      </c>
      <c r="J19" s="12" t="s">
        <v>210</v>
      </c>
      <c r="K19" s="12" t="s">
        <v>195</v>
      </c>
      <c r="L19" s="12" t="s">
        <v>211</v>
      </c>
      <c r="M19" s="12" t="s">
        <v>184</v>
      </c>
      <c r="N19" s="12" t="s">
        <v>20</v>
      </c>
      <c r="O19" s="12" t="s">
        <v>21</v>
      </c>
      <c r="P19" s="12" t="s">
        <v>22</v>
      </c>
      <c r="Q19" s="12" t="s">
        <v>23</v>
      </c>
      <c r="R19" s="12" t="s">
        <v>159</v>
      </c>
      <c r="S19" s="12" t="str">
        <f>J19</f>
        <v>п.м.</v>
      </c>
      <c r="T19" s="12" t="str">
        <f>K19</f>
        <v>Комплектов</v>
      </c>
      <c r="U19" s="12" t="str">
        <f>L19</f>
        <v>Узлов</v>
      </c>
      <c r="V19" s="12" t="str">
        <f>M19</f>
        <v>шт</v>
      </c>
      <c r="W19" s="12" t="s">
        <v>20</v>
      </c>
      <c r="X19" s="12" t="s">
        <v>21</v>
      </c>
      <c r="Y19" s="12" t="s">
        <v>22</v>
      </c>
      <c r="Z19" s="12" t="s">
        <v>23</v>
      </c>
      <c r="AA19" s="12" t="s">
        <v>159</v>
      </c>
      <c r="AB19" s="12" t="str">
        <f>S19</f>
        <v>п.м.</v>
      </c>
      <c r="AC19" s="12" t="str">
        <f t="shared" ref="AC19:AE19" si="0">T19</f>
        <v>Комплектов</v>
      </c>
      <c r="AD19" s="12" t="str">
        <f t="shared" si="0"/>
        <v>Узлов</v>
      </c>
      <c r="AE19" s="12" t="str">
        <f t="shared" si="0"/>
        <v>шт</v>
      </c>
      <c r="AF19" s="12" t="s">
        <v>20</v>
      </c>
      <c r="AG19" s="12" t="s">
        <v>21</v>
      </c>
      <c r="AH19" s="12" t="s">
        <v>22</v>
      </c>
      <c r="AI19" s="12" t="s">
        <v>23</v>
      </c>
      <c r="AJ19" s="12" t="s">
        <v>159</v>
      </c>
      <c r="AK19" s="12" t="str">
        <f>AB19</f>
        <v>п.м.</v>
      </c>
      <c r="AL19" s="12" t="str">
        <f t="shared" ref="AL19:AN19" si="1">AC19</f>
        <v>Комплектов</v>
      </c>
      <c r="AM19" s="12" t="str">
        <f t="shared" si="1"/>
        <v>Узлов</v>
      </c>
      <c r="AN19" s="12" t="str">
        <f t="shared" si="1"/>
        <v>шт</v>
      </c>
      <c r="AO19" s="12" t="s">
        <v>20</v>
      </c>
      <c r="AP19" s="12" t="s">
        <v>21</v>
      </c>
      <c r="AQ19" s="12" t="s">
        <v>22</v>
      </c>
      <c r="AR19" s="12" t="s">
        <v>23</v>
      </c>
      <c r="AS19" s="12" t="s">
        <v>159</v>
      </c>
      <c r="AT19" s="12" t="str">
        <f>AK19</f>
        <v>п.м.</v>
      </c>
      <c r="AU19" s="12" t="str">
        <f t="shared" ref="AU19:AW19" si="2">AL19</f>
        <v>Комплектов</v>
      </c>
      <c r="AV19" s="12" t="str">
        <f t="shared" si="2"/>
        <v>Узлов</v>
      </c>
      <c r="AW19" s="12" t="str">
        <f t="shared" si="2"/>
        <v>шт</v>
      </c>
      <c r="AX19" s="12" t="s">
        <v>20</v>
      </c>
      <c r="AY19" s="12" t="s">
        <v>21</v>
      </c>
      <c r="AZ19" s="12" t="s">
        <v>22</v>
      </c>
      <c r="BA19" s="12" t="s">
        <v>23</v>
      </c>
      <c r="BB19" s="12" t="s">
        <v>159</v>
      </c>
      <c r="BC19" s="12" t="str">
        <f>AT19</f>
        <v>п.м.</v>
      </c>
      <c r="BD19" s="12" t="str">
        <f t="shared" ref="BD19:BF19" si="3">AU19</f>
        <v>Комплектов</v>
      </c>
      <c r="BE19" s="12" t="str">
        <f t="shared" si="3"/>
        <v>Узлов</v>
      </c>
      <c r="BF19" s="12" t="str">
        <f t="shared" si="3"/>
        <v>шт</v>
      </c>
      <c r="BG19" s="12" t="s">
        <v>20</v>
      </c>
      <c r="BH19" s="12" t="s">
        <v>21</v>
      </c>
      <c r="BI19" s="12" t="s">
        <v>22</v>
      </c>
      <c r="BJ19" s="12" t="s">
        <v>23</v>
      </c>
      <c r="BK19" s="12" t="s">
        <v>159</v>
      </c>
      <c r="BL19" s="12" t="str">
        <f>BC19</f>
        <v>п.м.</v>
      </c>
      <c r="BM19" s="12" t="str">
        <f t="shared" ref="BM19:BO19" si="4">BD19</f>
        <v>Комплектов</v>
      </c>
      <c r="BN19" s="12" t="str">
        <f t="shared" si="4"/>
        <v>Узлов</v>
      </c>
      <c r="BO19" s="12" t="str">
        <f t="shared" si="4"/>
        <v>шт</v>
      </c>
      <c r="BP19" s="12" t="s">
        <v>20</v>
      </c>
      <c r="BQ19" s="12" t="s">
        <v>21</v>
      </c>
      <c r="BR19" s="12" t="s">
        <v>22</v>
      </c>
      <c r="BS19" s="12" t="s">
        <v>23</v>
      </c>
      <c r="BT19" s="12" t="s">
        <v>159</v>
      </c>
      <c r="BU19" s="12" t="str">
        <f>BL19</f>
        <v>п.м.</v>
      </c>
      <c r="BV19" s="12" t="str">
        <f t="shared" ref="BV19:BX19" si="5">BM19</f>
        <v>Комплектов</v>
      </c>
      <c r="BW19" s="12" t="str">
        <f t="shared" si="5"/>
        <v>Узлов</v>
      </c>
      <c r="BX19" s="12" t="str">
        <f t="shared" si="5"/>
        <v>шт</v>
      </c>
      <c r="BY19" s="12" t="s">
        <v>20</v>
      </c>
      <c r="BZ19" s="12" t="s">
        <v>21</v>
      </c>
      <c r="CA19" s="12" t="s">
        <v>22</v>
      </c>
      <c r="CB19" s="12" t="s">
        <v>23</v>
      </c>
      <c r="CC19" s="12" t="s">
        <v>159</v>
      </c>
      <c r="CD19" s="12" t="str">
        <f>BU19</f>
        <v>п.м.</v>
      </c>
      <c r="CE19" s="12" t="str">
        <f t="shared" ref="CE19:CG19" si="6">BV19</f>
        <v>Комплектов</v>
      </c>
      <c r="CF19" s="12" t="str">
        <f t="shared" si="6"/>
        <v>Узлов</v>
      </c>
      <c r="CG19" s="12" t="str">
        <f t="shared" si="6"/>
        <v>шт</v>
      </c>
      <c r="CH19" s="12" t="s">
        <v>20</v>
      </c>
      <c r="CI19" s="12" t="s">
        <v>21</v>
      </c>
      <c r="CJ19" s="12" t="s">
        <v>22</v>
      </c>
      <c r="CK19" s="12" t="s">
        <v>23</v>
      </c>
      <c r="CL19" s="12" t="s">
        <v>159</v>
      </c>
      <c r="CM19" s="12" t="str">
        <f>CD19</f>
        <v>п.м.</v>
      </c>
      <c r="CN19" s="12" t="str">
        <f t="shared" ref="CN19:CP19" si="7">CE19</f>
        <v>Комплектов</v>
      </c>
      <c r="CO19" s="12" t="str">
        <f t="shared" si="7"/>
        <v>Узлов</v>
      </c>
      <c r="CP19" s="12" t="str">
        <f t="shared" si="7"/>
        <v>шт</v>
      </c>
      <c r="CQ19" s="12" t="s">
        <v>20</v>
      </c>
      <c r="CR19" s="12" t="s">
        <v>21</v>
      </c>
      <c r="CS19" s="12" t="s">
        <v>22</v>
      </c>
      <c r="CT19" s="12" t="s">
        <v>23</v>
      </c>
      <c r="CU19" s="12" t="s">
        <v>159</v>
      </c>
      <c r="CV19" s="12" t="str">
        <f>CM19</f>
        <v>п.м.</v>
      </c>
      <c r="CW19" s="12" t="str">
        <f t="shared" ref="CW19:CY19" si="8">CN19</f>
        <v>Комплектов</v>
      </c>
      <c r="CX19" s="12" t="str">
        <f t="shared" si="8"/>
        <v>Узлов</v>
      </c>
      <c r="CY19" s="12" t="str">
        <f t="shared" si="8"/>
        <v>шт</v>
      </c>
      <c r="CZ19" s="47"/>
    </row>
    <row r="20" spans="1:104" s="13" customFormat="1" ht="20.25" customHeight="1" x14ac:dyDescent="0.25">
      <c r="A20" s="3">
        <v>1</v>
      </c>
      <c r="B20" s="3">
        <v>2</v>
      </c>
      <c r="C20" s="3">
        <v>3</v>
      </c>
      <c r="D20" s="3">
        <v>4</v>
      </c>
      <c r="E20" s="3" t="s">
        <v>24</v>
      </c>
      <c r="F20" s="3" t="s">
        <v>25</v>
      </c>
      <c r="G20" s="3" t="s">
        <v>26</v>
      </c>
      <c r="H20" s="3" t="s">
        <v>27</v>
      </c>
      <c r="I20" s="3" t="s">
        <v>28</v>
      </c>
      <c r="J20" s="3" t="s">
        <v>178</v>
      </c>
      <c r="K20" s="3" t="s">
        <v>196</v>
      </c>
      <c r="L20" s="3" t="s">
        <v>212</v>
      </c>
      <c r="M20" s="3" t="s">
        <v>213</v>
      </c>
      <c r="N20" s="3" t="s">
        <v>29</v>
      </c>
      <c r="O20" s="3" t="s">
        <v>30</v>
      </c>
      <c r="P20" s="3" t="s">
        <v>31</v>
      </c>
      <c r="Q20" s="3" t="s">
        <v>32</v>
      </c>
      <c r="R20" s="3" t="s">
        <v>33</v>
      </c>
      <c r="S20" s="3" t="s">
        <v>179</v>
      </c>
      <c r="T20" s="3" t="s">
        <v>197</v>
      </c>
      <c r="U20" s="3" t="s">
        <v>214</v>
      </c>
      <c r="V20" s="3" t="s">
        <v>215</v>
      </c>
      <c r="W20" s="3" t="s">
        <v>34</v>
      </c>
      <c r="X20" s="3" t="s">
        <v>35</v>
      </c>
      <c r="Y20" s="3" t="s">
        <v>36</v>
      </c>
      <c r="Z20" s="3" t="s">
        <v>37</v>
      </c>
      <c r="AA20" s="3" t="s">
        <v>38</v>
      </c>
      <c r="AB20" s="3" t="s">
        <v>180</v>
      </c>
      <c r="AC20" s="3" t="s">
        <v>204</v>
      </c>
      <c r="AD20" s="3" t="s">
        <v>216</v>
      </c>
      <c r="AE20" s="3" t="s">
        <v>217</v>
      </c>
      <c r="AF20" s="3" t="s">
        <v>39</v>
      </c>
      <c r="AG20" s="3" t="s">
        <v>40</v>
      </c>
      <c r="AH20" s="3" t="s">
        <v>41</v>
      </c>
      <c r="AI20" s="3" t="s">
        <v>42</v>
      </c>
      <c r="AJ20" s="3" t="s">
        <v>43</v>
      </c>
      <c r="AK20" s="3" t="s">
        <v>181</v>
      </c>
      <c r="AL20" s="3" t="s">
        <v>203</v>
      </c>
      <c r="AM20" s="3" t="s">
        <v>218</v>
      </c>
      <c r="AN20" s="3" t="s">
        <v>219</v>
      </c>
      <c r="AO20" s="3" t="s">
        <v>44</v>
      </c>
      <c r="AP20" s="3" t="s">
        <v>45</v>
      </c>
      <c r="AQ20" s="3" t="s">
        <v>46</v>
      </c>
      <c r="AR20" s="3" t="s">
        <v>47</v>
      </c>
      <c r="AS20" s="3" t="s">
        <v>48</v>
      </c>
      <c r="AT20" s="3" t="s">
        <v>182</v>
      </c>
      <c r="AU20" s="3" t="s">
        <v>202</v>
      </c>
      <c r="AV20" s="3" t="s">
        <v>220</v>
      </c>
      <c r="AW20" s="3" t="s">
        <v>221</v>
      </c>
      <c r="AX20" s="3" t="s">
        <v>49</v>
      </c>
      <c r="AY20" s="3" t="s">
        <v>50</v>
      </c>
      <c r="AZ20" s="3" t="s">
        <v>51</v>
      </c>
      <c r="BA20" s="3" t="s">
        <v>52</v>
      </c>
      <c r="BB20" s="3" t="s">
        <v>53</v>
      </c>
      <c r="BC20" s="25" t="s">
        <v>183</v>
      </c>
      <c r="BD20" s="25" t="s">
        <v>201</v>
      </c>
      <c r="BE20" s="25" t="s">
        <v>222</v>
      </c>
      <c r="BF20" s="25" t="s">
        <v>223</v>
      </c>
      <c r="BG20" s="3" t="s">
        <v>54</v>
      </c>
      <c r="BH20" s="3" t="s">
        <v>55</v>
      </c>
      <c r="BI20" s="3" t="s">
        <v>56</v>
      </c>
      <c r="BJ20" s="3" t="s">
        <v>57</v>
      </c>
      <c r="BK20" s="3" t="s">
        <v>58</v>
      </c>
      <c r="BL20" s="3" t="s">
        <v>185</v>
      </c>
      <c r="BM20" s="3" t="s">
        <v>200</v>
      </c>
      <c r="BN20" s="3" t="s">
        <v>224</v>
      </c>
      <c r="BO20" s="3" t="s">
        <v>225</v>
      </c>
      <c r="BP20" s="3" t="s">
        <v>59</v>
      </c>
      <c r="BQ20" s="3" t="s">
        <v>60</v>
      </c>
      <c r="BR20" s="3" t="s">
        <v>61</v>
      </c>
      <c r="BS20" s="3" t="s">
        <v>62</v>
      </c>
      <c r="BT20" s="3" t="s">
        <v>63</v>
      </c>
      <c r="BU20" s="3" t="s">
        <v>186</v>
      </c>
      <c r="BV20" s="3" t="s">
        <v>226</v>
      </c>
      <c r="BW20" s="3" t="s">
        <v>227</v>
      </c>
      <c r="BX20" s="3" t="s">
        <v>228</v>
      </c>
      <c r="BY20" s="3" t="s">
        <v>64</v>
      </c>
      <c r="BZ20" s="3" t="s">
        <v>65</v>
      </c>
      <c r="CA20" s="3" t="s">
        <v>66</v>
      </c>
      <c r="CB20" s="3" t="s">
        <v>67</v>
      </c>
      <c r="CC20" s="3" t="s">
        <v>229</v>
      </c>
      <c r="CD20" s="3" t="s">
        <v>187</v>
      </c>
      <c r="CE20" s="3" t="s">
        <v>199</v>
      </c>
      <c r="CF20" s="3" t="s">
        <v>230</v>
      </c>
      <c r="CG20" s="3" t="s">
        <v>231</v>
      </c>
      <c r="CH20" s="3" t="s">
        <v>68</v>
      </c>
      <c r="CI20" s="3" t="s">
        <v>69</v>
      </c>
      <c r="CJ20" s="3" t="s">
        <v>70</v>
      </c>
      <c r="CK20" s="3" t="s">
        <v>71</v>
      </c>
      <c r="CL20" s="3" t="s">
        <v>72</v>
      </c>
      <c r="CM20" s="3" t="s">
        <v>188</v>
      </c>
      <c r="CN20" s="3" t="s">
        <v>198</v>
      </c>
      <c r="CO20" s="3" t="s">
        <v>232</v>
      </c>
      <c r="CP20" s="3" t="s">
        <v>233</v>
      </c>
      <c r="CQ20" s="3" t="s">
        <v>73</v>
      </c>
      <c r="CR20" s="3" t="s">
        <v>74</v>
      </c>
      <c r="CS20" s="3" t="s">
        <v>75</v>
      </c>
      <c r="CT20" s="3" t="s">
        <v>76</v>
      </c>
      <c r="CU20" s="3" t="s">
        <v>77</v>
      </c>
      <c r="CV20" s="3" t="s">
        <v>190</v>
      </c>
      <c r="CW20" s="3" t="s">
        <v>194</v>
      </c>
      <c r="CX20" s="3" t="s">
        <v>234</v>
      </c>
      <c r="CY20" s="3" t="s">
        <v>235</v>
      </c>
      <c r="CZ20" s="3">
        <v>8</v>
      </c>
    </row>
    <row r="21" spans="1:104" s="14" customFormat="1" ht="44.25" customHeight="1" x14ac:dyDescent="0.25">
      <c r="A21" s="15" t="s">
        <v>78</v>
      </c>
      <c r="B21" s="15" t="s">
        <v>79</v>
      </c>
      <c r="C21" s="15" t="s">
        <v>80</v>
      </c>
      <c r="D21" s="24" t="s">
        <v>81</v>
      </c>
      <c r="E21" s="4">
        <f>E23+E26+E28</f>
        <v>0</v>
      </c>
      <c r="F21" s="4">
        <f t="shared" ref="F21:CU21" si="9">F23+F26+F28</f>
        <v>0</v>
      </c>
      <c r="G21" s="4">
        <f t="shared" si="9"/>
        <v>0.88300000000000001</v>
      </c>
      <c r="H21" s="4">
        <f t="shared" si="9"/>
        <v>0</v>
      </c>
      <c r="I21" s="4">
        <f t="shared" si="9"/>
        <v>0</v>
      </c>
      <c r="J21" s="4">
        <f t="shared" ref="J21" si="10">J23+J26+J28</f>
        <v>100</v>
      </c>
      <c r="K21" s="4">
        <f t="shared" si="9"/>
        <v>1</v>
      </c>
      <c r="L21" s="4">
        <f t="shared" ref="L21:M21" si="11">L23+L26+L28</f>
        <v>2</v>
      </c>
      <c r="M21" s="4">
        <f t="shared" si="11"/>
        <v>0</v>
      </c>
      <c r="N21" s="4">
        <f t="shared" si="9"/>
        <v>0</v>
      </c>
      <c r="O21" s="4">
        <f t="shared" si="9"/>
        <v>0</v>
      </c>
      <c r="P21" s="4">
        <f t="shared" si="9"/>
        <v>0</v>
      </c>
      <c r="Q21" s="4">
        <f t="shared" si="9"/>
        <v>0</v>
      </c>
      <c r="R21" s="4">
        <f t="shared" si="9"/>
        <v>0</v>
      </c>
      <c r="S21" s="4">
        <f t="shared" si="9"/>
        <v>0</v>
      </c>
      <c r="T21" s="4">
        <f t="shared" ref="T21:U21" si="12">T23+T26+T28</f>
        <v>0</v>
      </c>
      <c r="U21" s="4">
        <f t="shared" si="12"/>
        <v>0</v>
      </c>
      <c r="V21" s="4">
        <f t="shared" ref="V21" si="13">V23+V26+V28</f>
        <v>0</v>
      </c>
      <c r="W21" s="4">
        <f t="shared" si="9"/>
        <v>0</v>
      </c>
      <c r="X21" s="4">
        <f t="shared" si="9"/>
        <v>0</v>
      </c>
      <c r="Y21" s="4">
        <f t="shared" si="9"/>
        <v>0</v>
      </c>
      <c r="Z21" s="4">
        <f t="shared" si="9"/>
        <v>0</v>
      </c>
      <c r="AA21" s="4">
        <f t="shared" si="9"/>
        <v>0</v>
      </c>
      <c r="AB21" s="4">
        <f t="shared" ref="AB21" si="14">AB23+AB26+AB28</f>
        <v>0</v>
      </c>
      <c r="AC21" s="4">
        <f t="shared" si="9"/>
        <v>0</v>
      </c>
      <c r="AD21" s="4">
        <f t="shared" ref="AD21:AE21" si="15">AD23+AD26+AD28</f>
        <v>0</v>
      </c>
      <c r="AE21" s="4">
        <f t="shared" si="15"/>
        <v>0</v>
      </c>
      <c r="AF21" s="4">
        <f t="shared" si="9"/>
        <v>0</v>
      </c>
      <c r="AG21" s="4">
        <f t="shared" si="9"/>
        <v>0</v>
      </c>
      <c r="AH21" s="4">
        <f t="shared" si="9"/>
        <v>0</v>
      </c>
      <c r="AI21" s="4">
        <f t="shared" si="9"/>
        <v>0</v>
      </c>
      <c r="AJ21" s="4">
        <f t="shared" si="9"/>
        <v>0</v>
      </c>
      <c r="AK21" s="4">
        <f t="shared" ref="AK21" si="16">AK23+AK26+AK28</f>
        <v>0</v>
      </c>
      <c r="AL21" s="4">
        <f t="shared" si="9"/>
        <v>0</v>
      </c>
      <c r="AM21" s="4">
        <f t="shared" ref="AM21:AN21" si="17">AM23+AM26+AM28</f>
        <v>0</v>
      </c>
      <c r="AN21" s="4">
        <f t="shared" si="17"/>
        <v>0</v>
      </c>
      <c r="AO21" s="4">
        <f t="shared" si="9"/>
        <v>0</v>
      </c>
      <c r="AP21" s="4">
        <f t="shared" si="9"/>
        <v>0</v>
      </c>
      <c r="AQ21" s="4">
        <f t="shared" si="9"/>
        <v>0.88300000000000001</v>
      </c>
      <c r="AR21" s="4">
        <f t="shared" si="9"/>
        <v>0</v>
      </c>
      <c r="AS21" s="4">
        <f t="shared" si="9"/>
        <v>0</v>
      </c>
      <c r="AT21" s="4">
        <f t="shared" ref="AT21" si="18">AT23+AT26+AT28</f>
        <v>100</v>
      </c>
      <c r="AU21" s="4">
        <f t="shared" si="9"/>
        <v>1</v>
      </c>
      <c r="AV21" s="4">
        <f t="shared" ref="AV21:AW21" si="19">AV23+AV26+AV28</f>
        <v>2</v>
      </c>
      <c r="AW21" s="4">
        <f t="shared" si="19"/>
        <v>0</v>
      </c>
      <c r="AX21" s="4">
        <f t="shared" si="9"/>
        <v>0</v>
      </c>
      <c r="AY21" s="4">
        <f t="shared" si="9"/>
        <v>0</v>
      </c>
      <c r="AZ21" s="4">
        <f t="shared" si="9"/>
        <v>0.55100000000000005</v>
      </c>
      <c r="BA21" s="4">
        <f t="shared" si="9"/>
        <v>0</v>
      </c>
      <c r="BB21" s="4">
        <f t="shared" si="9"/>
        <v>0</v>
      </c>
      <c r="BC21" s="4">
        <f t="shared" ref="BC21" si="20">BC23+BC26+BC28</f>
        <v>0</v>
      </c>
      <c r="BD21" s="4">
        <f t="shared" si="9"/>
        <v>0</v>
      </c>
      <c r="BE21" s="4">
        <f t="shared" ref="BE21:BF21" si="21">BE23+BE26+BE28</f>
        <v>0</v>
      </c>
      <c r="BF21" s="4">
        <f t="shared" si="21"/>
        <v>3</v>
      </c>
      <c r="BG21" s="4">
        <f t="shared" si="9"/>
        <v>0</v>
      </c>
      <c r="BH21" s="4">
        <f t="shared" si="9"/>
        <v>0</v>
      </c>
      <c r="BI21" s="4">
        <f t="shared" si="9"/>
        <v>0</v>
      </c>
      <c r="BJ21" s="4">
        <f t="shared" si="9"/>
        <v>0</v>
      </c>
      <c r="BK21" s="4">
        <f t="shared" si="9"/>
        <v>0</v>
      </c>
      <c r="BL21" s="4">
        <f t="shared" ref="BL21" si="22">BL23+BL26+BL28</f>
        <v>0</v>
      </c>
      <c r="BM21" s="4">
        <f t="shared" si="9"/>
        <v>0</v>
      </c>
      <c r="BN21" s="4">
        <f t="shared" ref="BN21:BO21" si="23">BN23+BN26+BN28</f>
        <v>0</v>
      </c>
      <c r="BO21" s="4">
        <f t="shared" si="23"/>
        <v>1</v>
      </c>
      <c r="BP21" s="4">
        <f t="shared" si="9"/>
        <v>0</v>
      </c>
      <c r="BQ21" s="4">
        <f t="shared" si="9"/>
        <v>0</v>
      </c>
      <c r="BR21" s="4">
        <f t="shared" si="9"/>
        <v>0</v>
      </c>
      <c r="BS21" s="4">
        <f t="shared" si="9"/>
        <v>0</v>
      </c>
      <c r="BT21" s="4">
        <f t="shared" si="9"/>
        <v>0</v>
      </c>
      <c r="BU21" s="4">
        <f t="shared" ref="BU21" si="24">BU23+BU26+BU28</f>
        <v>0</v>
      </c>
      <c r="BV21" s="4">
        <f t="shared" si="9"/>
        <v>0</v>
      </c>
      <c r="BW21" s="4">
        <f t="shared" ref="BW21:BX21" si="25">BW23+BW26+BW28</f>
        <v>0</v>
      </c>
      <c r="BX21" s="4">
        <f t="shared" si="25"/>
        <v>0</v>
      </c>
      <c r="BY21" s="4">
        <f t="shared" si="9"/>
        <v>0</v>
      </c>
      <c r="BZ21" s="4">
        <f t="shared" si="9"/>
        <v>0</v>
      </c>
      <c r="CA21" s="4">
        <f t="shared" si="9"/>
        <v>0.55100000000000005</v>
      </c>
      <c r="CB21" s="4">
        <f t="shared" si="9"/>
        <v>0</v>
      </c>
      <c r="CC21" s="4">
        <f t="shared" si="9"/>
        <v>0</v>
      </c>
      <c r="CD21" s="4">
        <f t="shared" ref="CD21" si="26">CD23+CD26+CD28</f>
        <v>0</v>
      </c>
      <c r="CE21" s="4">
        <f t="shared" si="9"/>
        <v>0</v>
      </c>
      <c r="CF21" s="4">
        <f t="shared" ref="CF21:CG21" si="27">CF23+CF26+CF28</f>
        <v>0</v>
      </c>
      <c r="CG21" s="4">
        <f t="shared" si="27"/>
        <v>2</v>
      </c>
      <c r="CH21" s="4">
        <f t="shared" si="9"/>
        <v>0</v>
      </c>
      <c r="CI21" s="4">
        <f t="shared" si="9"/>
        <v>0</v>
      </c>
      <c r="CJ21" s="4">
        <f t="shared" si="9"/>
        <v>0</v>
      </c>
      <c r="CK21" s="4">
        <f t="shared" si="9"/>
        <v>0</v>
      </c>
      <c r="CL21" s="4">
        <f t="shared" si="9"/>
        <v>0</v>
      </c>
      <c r="CM21" s="4">
        <f t="shared" ref="CM21" si="28">CM23+CM26+CM28</f>
        <v>0</v>
      </c>
      <c r="CN21" s="4">
        <f t="shared" si="9"/>
        <v>0</v>
      </c>
      <c r="CO21" s="4">
        <f t="shared" ref="CO21:CP21" si="29">CO23+CO26+CO28</f>
        <v>0</v>
      </c>
      <c r="CP21" s="4">
        <f t="shared" si="29"/>
        <v>0</v>
      </c>
      <c r="CQ21" s="4">
        <f t="shared" si="9"/>
        <v>0</v>
      </c>
      <c r="CR21" s="4">
        <f t="shared" si="9"/>
        <v>0</v>
      </c>
      <c r="CS21" s="4">
        <f t="shared" si="9"/>
        <v>0</v>
      </c>
      <c r="CT21" s="4">
        <f t="shared" si="9"/>
        <v>0</v>
      </c>
      <c r="CU21" s="4">
        <f t="shared" si="9"/>
        <v>0</v>
      </c>
      <c r="CV21" s="4">
        <f t="shared" ref="CV21:CW21" si="30">CV23+CV26+CV28</f>
        <v>0</v>
      </c>
      <c r="CW21" s="4">
        <f t="shared" si="30"/>
        <v>0</v>
      </c>
      <c r="CX21" s="4">
        <f t="shared" ref="CX21:CY21" si="31">CX23+CX26+CX28</f>
        <v>0</v>
      </c>
      <c r="CY21" s="4">
        <f t="shared" si="31"/>
        <v>0</v>
      </c>
      <c r="CZ21" s="23" t="s">
        <v>81</v>
      </c>
    </row>
    <row r="22" spans="1:104" x14ac:dyDescent="0.25">
      <c r="A22" s="16" t="s">
        <v>82</v>
      </c>
      <c r="B22" s="17" t="s">
        <v>83</v>
      </c>
      <c r="C22" s="18" t="s">
        <v>80</v>
      </c>
      <c r="D22" s="24" t="s">
        <v>81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 t="s">
        <v>81</v>
      </c>
    </row>
    <row r="23" spans="1:104" x14ac:dyDescent="0.25">
      <c r="A23" s="16" t="s">
        <v>84</v>
      </c>
      <c r="B23" s="17" t="s">
        <v>85</v>
      </c>
      <c r="C23" s="18" t="s">
        <v>80</v>
      </c>
      <c r="D23" s="24" t="s">
        <v>81</v>
      </c>
      <c r="E23" s="24">
        <f>E44</f>
        <v>0</v>
      </c>
      <c r="F23" s="24">
        <f t="shared" ref="F23:CU23" si="32">F44</f>
        <v>0</v>
      </c>
      <c r="G23" s="24">
        <f t="shared" si="32"/>
        <v>0.88300000000000001</v>
      </c>
      <c r="H23" s="24">
        <f t="shared" si="32"/>
        <v>0</v>
      </c>
      <c r="I23" s="24">
        <f t="shared" si="32"/>
        <v>0</v>
      </c>
      <c r="J23" s="24">
        <f t="shared" ref="J23" si="33">J44</f>
        <v>100</v>
      </c>
      <c r="K23" s="24">
        <f t="shared" si="32"/>
        <v>0</v>
      </c>
      <c r="L23" s="24">
        <f t="shared" ref="L23:M23" si="34">L44</f>
        <v>0</v>
      </c>
      <c r="M23" s="24">
        <f t="shared" si="34"/>
        <v>0</v>
      </c>
      <c r="N23" s="24">
        <f t="shared" si="32"/>
        <v>0</v>
      </c>
      <c r="O23" s="24">
        <f t="shared" si="32"/>
        <v>0</v>
      </c>
      <c r="P23" s="24">
        <f t="shared" si="32"/>
        <v>0</v>
      </c>
      <c r="Q23" s="24">
        <f t="shared" si="32"/>
        <v>0</v>
      </c>
      <c r="R23" s="24">
        <f t="shared" si="32"/>
        <v>0</v>
      </c>
      <c r="S23" s="24">
        <f t="shared" si="32"/>
        <v>0</v>
      </c>
      <c r="T23" s="24">
        <f t="shared" ref="T23:U23" si="35">T44</f>
        <v>0</v>
      </c>
      <c r="U23" s="24">
        <f t="shared" si="35"/>
        <v>0</v>
      </c>
      <c r="V23" s="24">
        <f t="shared" ref="V23" si="36">V44</f>
        <v>0</v>
      </c>
      <c r="W23" s="24">
        <f t="shared" si="32"/>
        <v>0</v>
      </c>
      <c r="X23" s="24">
        <f t="shared" si="32"/>
        <v>0</v>
      </c>
      <c r="Y23" s="24">
        <f t="shared" si="32"/>
        <v>0</v>
      </c>
      <c r="Z23" s="24">
        <f t="shared" si="32"/>
        <v>0</v>
      </c>
      <c r="AA23" s="24">
        <f t="shared" si="32"/>
        <v>0</v>
      </c>
      <c r="AB23" s="24">
        <f t="shared" ref="AB23" si="37">AB44</f>
        <v>0</v>
      </c>
      <c r="AC23" s="24">
        <f t="shared" si="32"/>
        <v>0</v>
      </c>
      <c r="AD23" s="24">
        <f t="shared" ref="AD23:AE23" si="38">AD44</f>
        <v>0</v>
      </c>
      <c r="AE23" s="24">
        <f t="shared" si="38"/>
        <v>0</v>
      </c>
      <c r="AF23" s="24">
        <f t="shared" si="32"/>
        <v>0</v>
      </c>
      <c r="AG23" s="24">
        <f t="shared" si="32"/>
        <v>0</v>
      </c>
      <c r="AH23" s="24">
        <f t="shared" si="32"/>
        <v>0</v>
      </c>
      <c r="AI23" s="24">
        <f t="shared" si="32"/>
        <v>0</v>
      </c>
      <c r="AJ23" s="24">
        <f t="shared" si="32"/>
        <v>0</v>
      </c>
      <c r="AK23" s="24">
        <f t="shared" ref="AK23" si="39">AK44</f>
        <v>0</v>
      </c>
      <c r="AL23" s="24">
        <f t="shared" si="32"/>
        <v>0</v>
      </c>
      <c r="AM23" s="24">
        <f t="shared" ref="AM23:AN23" si="40">AM44</f>
        <v>0</v>
      </c>
      <c r="AN23" s="24">
        <f t="shared" si="40"/>
        <v>0</v>
      </c>
      <c r="AO23" s="24">
        <f t="shared" si="32"/>
        <v>0</v>
      </c>
      <c r="AP23" s="24">
        <f t="shared" si="32"/>
        <v>0</v>
      </c>
      <c r="AQ23" s="24">
        <f t="shared" si="32"/>
        <v>0.88300000000000001</v>
      </c>
      <c r="AR23" s="24">
        <f t="shared" si="32"/>
        <v>0</v>
      </c>
      <c r="AS23" s="24">
        <f t="shared" si="32"/>
        <v>0</v>
      </c>
      <c r="AT23" s="24">
        <f t="shared" ref="AT23" si="41">AT44</f>
        <v>100</v>
      </c>
      <c r="AU23" s="24">
        <f t="shared" si="32"/>
        <v>0</v>
      </c>
      <c r="AV23" s="24">
        <f t="shared" ref="AV23:AW23" si="42">AV44</f>
        <v>0</v>
      </c>
      <c r="AW23" s="24">
        <f t="shared" si="42"/>
        <v>0</v>
      </c>
      <c r="AX23" s="24">
        <f t="shared" si="32"/>
        <v>0</v>
      </c>
      <c r="AY23" s="24">
        <f t="shared" si="32"/>
        <v>0</v>
      </c>
      <c r="AZ23" s="24">
        <f t="shared" si="32"/>
        <v>0.55100000000000005</v>
      </c>
      <c r="BA23" s="24">
        <f t="shared" si="32"/>
        <v>0</v>
      </c>
      <c r="BB23" s="24">
        <f t="shared" si="32"/>
        <v>0</v>
      </c>
      <c r="BC23" s="24">
        <f t="shared" ref="BC23" si="43">BC44</f>
        <v>0</v>
      </c>
      <c r="BD23" s="24">
        <f t="shared" si="32"/>
        <v>0</v>
      </c>
      <c r="BE23" s="24">
        <f t="shared" ref="BE23:BF23" si="44">BE44</f>
        <v>0</v>
      </c>
      <c r="BF23" s="24">
        <f t="shared" si="44"/>
        <v>0</v>
      </c>
      <c r="BG23" s="24">
        <f t="shared" si="32"/>
        <v>0</v>
      </c>
      <c r="BH23" s="24">
        <f t="shared" si="32"/>
        <v>0</v>
      </c>
      <c r="BI23" s="24">
        <f t="shared" si="32"/>
        <v>0</v>
      </c>
      <c r="BJ23" s="24">
        <f t="shared" si="32"/>
        <v>0</v>
      </c>
      <c r="BK23" s="24">
        <f t="shared" si="32"/>
        <v>0</v>
      </c>
      <c r="BL23" s="24">
        <f t="shared" ref="BL23" si="45">BL44</f>
        <v>0</v>
      </c>
      <c r="BM23" s="24">
        <f t="shared" si="32"/>
        <v>0</v>
      </c>
      <c r="BN23" s="24">
        <f t="shared" ref="BN23:BO23" si="46">BN44</f>
        <v>0</v>
      </c>
      <c r="BO23" s="24">
        <f t="shared" si="46"/>
        <v>0</v>
      </c>
      <c r="BP23" s="24">
        <f t="shared" si="32"/>
        <v>0</v>
      </c>
      <c r="BQ23" s="24">
        <f t="shared" si="32"/>
        <v>0</v>
      </c>
      <c r="BR23" s="24">
        <f t="shared" si="32"/>
        <v>0</v>
      </c>
      <c r="BS23" s="24">
        <f t="shared" si="32"/>
        <v>0</v>
      </c>
      <c r="BT23" s="24">
        <f t="shared" si="32"/>
        <v>0</v>
      </c>
      <c r="BU23" s="24">
        <f t="shared" ref="BU23" si="47">BU44</f>
        <v>0</v>
      </c>
      <c r="BV23" s="24">
        <f t="shared" si="32"/>
        <v>0</v>
      </c>
      <c r="BW23" s="24">
        <f t="shared" ref="BW23:BX23" si="48">BW44</f>
        <v>0</v>
      </c>
      <c r="BX23" s="24">
        <f t="shared" si="48"/>
        <v>0</v>
      </c>
      <c r="BY23" s="24">
        <f t="shared" si="32"/>
        <v>0</v>
      </c>
      <c r="BZ23" s="24">
        <f t="shared" si="32"/>
        <v>0</v>
      </c>
      <c r="CA23" s="24">
        <f t="shared" si="32"/>
        <v>0.55100000000000005</v>
      </c>
      <c r="CB23" s="24">
        <f t="shared" si="32"/>
        <v>0</v>
      </c>
      <c r="CC23" s="24">
        <f t="shared" si="32"/>
        <v>0</v>
      </c>
      <c r="CD23" s="24">
        <f t="shared" ref="CD23" si="49">CD44</f>
        <v>0</v>
      </c>
      <c r="CE23" s="24">
        <f t="shared" si="32"/>
        <v>0</v>
      </c>
      <c r="CF23" s="24">
        <f t="shared" ref="CF23:CG23" si="50">CF44</f>
        <v>0</v>
      </c>
      <c r="CG23" s="24">
        <f t="shared" si="50"/>
        <v>0</v>
      </c>
      <c r="CH23" s="24">
        <f t="shared" si="32"/>
        <v>0</v>
      </c>
      <c r="CI23" s="24">
        <f t="shared" si="32"/>
        <v>0</v>
      </c>
      <c r="CJ23" s="24">
        <f t="shared" si="32"/>
        <v>0</v>
      </c>
      <c r="CK23" s="24">
        <f t="shared" si="32"/>
        <v>0</v>
      </c>
      <c r="CL23" s="24">
        <f t="shared" si="32"/>
        <v>0</v>
      </c>
      <c r="CM23" s="24">
        <f t="shared" ref="CM23" si="51">CM44</f>
        <v>0</v>
      </c>
      <c r="CN23" s="24">
        <f t="shared" si="32"/>
        <v>0</v>
      </c>
      <c r="CO23" s="24">
        <f t="shared" ref="CO23:CP23" si="52">CO44</f>
        <v>0</v>
      </c>
      <c r="CP23" s="24">
        <f t="shared" si="52"/>
        <v>0</v>
      </c>
      <c r="CQ23" s="24">
        <f t="shared" si="32"/>
        <v>0</v>
      </c>
      <c r="CR23" s="24">
        <f t="shared" si="32"/>
        <v>0</v>
      </c>
      <c r="CS23" s="24">
        <f t="shared" si="32"/>
        <v>0</v>
      </c>
      <c r="CT23" s="24">
        <f t="shared" si="32"/>
        <v>0</v>
      </c>
      <c r="CU23" s="24">
        <f t="shared" si="32"/>
        <v>0</v>
      </c>
      <c r="CV23" s="24">
        <f t="shared" ref="CV23:CW23" si="53">CV44</f>
        <v>0</v>
      </c>
      <c r="CW23" s="24">
        <f t="shared" si="53"/>
        <v>0</v>
      </c>
      <c r="CX23" s="24">
        <f t="shared" ref="CX23:CY23" si="54">CX44</f>
        <v>0</v>
      </c>
      <c r="CY23" s="24">
        <f t="shared" si="54"/>
        <v>0</v>
      </c>
      <c r="CZ23" s="24" t="s">
        <v>81</v>
      </c>
    </row>
    <row r="24" spans="1:104" x14ac:dyDescent="0.25">
      <c r="A24" s="16" t="s">
        <v>86</v>
      </c>
      <c r="B24" s="17" t="s">
        <v>87</v>
      </c>
      <c r="C24" s="18" t="s">
        <v>80</v>
      </c>
      <c r="D24" s="24" t="s">
        <v>81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 t="s">
        <v>81</v>
      </c>
    </row>
    <row r="25" spans="1:104" ht="31.5" x14ac:dyDescent="0.25">
      <c r="A25" s="16" t="s">
        <v>88</v>
      </c>
      <c r="B25" s="17" t="s">
        <v>89</v>
      </c>
      <c r="C25" s="18" t="s">
        <v>80</v>
      </c>
      <c r="D25" s="24" t="s">
        <v>81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4">
        <v>0</v>
      </c>
      <c r="CY25" s="24">
        <v>0</v>
      </c>
      <c r="CZ25" s="24" t="s">
        <v>81</v>
      </c>
    </row>
    <row r="26" spans="1:104" x14ac:dyDescent="0.25">
      <c r="A26" s="16" t="s">
        <v>90</v>
      </c>
      <c r="B26" s="17" t="s">
        <v>91</v>
      </c>
      <c r="C26" s="18" t="s">
        <v>80</v>
      </c>
      <c r="D26" s="24" t="s">
        <v>81</v>
      </c>
      <c r="E26" s="24">
        <f>E63</f>
        <v>0</v>
      </c>
      <c r="F26" s="24">
        <f t="shared" ref="F26:CU26" si="55">F63</f>
        <v>0</v>
      </c>
      <c r="G26" s="24">
        <f t="shared" si="55"/>
        <v>0</v>
      </c>
      <c r="H26" s="24">
        <f t="shared" si="55"/>
        <v>0</v>
      </c>
      <c r="I26" s="24">
        <f t="shared" si="55"/>
        <v>0</v>
      </c>
      <c r="J26" s="24">
        <f t="shared" ref="J26" si="56">J63</f>
        <v>0</v>
      </c>
      <c r="K26" s="24">
        <f t="shared" si="55"/>
        <v>0</v>
      </c>
      <c r="L26" s="24">
        <f t="shared" ref="L26:M26" si="57">L63</f>
        <v>0</v>
      </c>
      <c r="M26" s="24">
        <f t="shared" si="57"/>
        <v>0</v>
      </c>
      <c r="N26" s="24">
        <f t="shared" si="55"/>
        <v>0</v>
      </c>
      <c r="O26" s="24">
        <f t="shared" si="55"/>
        <v>0</v>
      </c>
      <c r="P26" s="24">
        <f t="shared" si="55"/>
        <v>0</v>
      </c>
      <c r="Q26" s="24">
        <f t="shared" si="55"/>
        <v>0</v>
      </c>
      <c r="R26" s="24">
        <f t="shared" si="55"/>
        <v>0</v>
      </c>
      <c r="S26" s="24">
        <f t="shared" si="55"/>
        <v>0</v>
      </c>
      <c r="T26" s="24">
        <f t="shared" ref="T26:U26" si="58">T63</f>
        <v>0</v>
      </c>
      <c r="U26" s="24">
        <f t="shared" si="58"/>
        <v>0</v>
      </c>
      <c r="V26" s="24">
        <f t="shared" ref="V26" si="59">V63</f>
        <v>0</v>
      </c>
      <c r="W26" s="24">
        <f t="shared" si="55"/>
        <v>0</v>
      </c>
      <c r="X26" s="24">
        <f t="shared" si="55"/>
        <v>0</v>
      </c>
      <c r="Y26" s="24">
        <f t="shared" si="55"/>
        <v>0</v>
      </c>
      <c r="Z26" s="24">
        <f t="shared" si="55"/>
        <v>0</v>
      </c>
      <c r="AA26" s="24">
        <f t="shared" si="55"/>
        <v>0</v>
      </c>
      <c r="AB26" s="24">
        <f t="shared" ref="AB26" si="60">AB63</f>
        <v>0</v>
      </c>
      <c r="AC26" s="24">
        <f t="shared" si="55"/>
        <v>0</v>
      </c>
      <c r="AD26" s="24">
        <f t="shared" ref="AD26:AE26" si="61">AD63</f>
        <v>0</v>
      </c>
      <c r="AE26" s="24">
        <f t="shared" si="61"/>
        <v>0</v>
      </c>
      <c r="AF26" s="24">
        <f t="shared" si="55"/>
        <v>0</v>
      </c>
      <c r="AG26" s="24">
        <f t="shared" si="55"/>
        <v>0</v>
      </c>
      <c r="AH26" s="24">
        <f t="shared" si="55"/>
        <v>0</v>
      </c>
      <c r="AI26" s="24">
        <f t="shared" si="55"/>
        <v>0</v>
      </c>
      <c r="AJ26" s="24">
        <f t="shared" si="55"/>
        <v>0</v>
      </c>
      <c r="AK26" s="24">
        <f t="shared" ref="AK26" si="62">AK63</f>
        <v>0</v>
      </c>
      <c r="AL26" s="24">
        <f t="shared" si="55"/>
        <v>0</v>
      </c>
      <c r="AM26" s="24">
        <f t="shared" ref="AM26:AN26" si="63">AM63</f>
        <v>0</v>
      </c>
      <c r="AN26" s="24">
        <f t="shared" si="63"/>
        <v>0</v>
      </c>
      <c r="AO26" s="24">
        <f t="shared" si="55"/>
        <v>0</v>
      </c>
      <c r="AP26" s="24">
        <f t="shared" si="55"/>
        <v>0</v>
      </c>
      <c r="AQ26" s="24">
        <f t="shared" si="55"/>
        <v>0</v>
      </c>
      <c r="AR26" s="24">
        <f t="shared" si="55"/>
        <v>0</v>
      </c>
      <c r="AS26" s="24">
        <f t="shared" si="55"/>
        <v>0</v>
      </c>
      <c r="AT26" s="24">
        <f t="shared" ref="AT26" si="64">AT63</f>
        <v>0</v>
      </c>
      <c r="AU26" s="24">
        <f t="shared" si="55"/>
        <v>0</v>
      </c>
      <c r="AV26" s="24">
        <f t="shared" ref="AV26:AW26" si="65">AV63</f>
        <v>0</v>
      </c>
      <c r="AW26" s="24">
        <f t="shared" si="65"/>
        <v>0</v>
      </c>
      <c r="AX26" s="24">
        <f t="shared" si="55"/>
        <v>0</v>
      </c>
      <c r="AY26" s="24">
        <f t="shared" si="55"/>
        <v>0</v>
      </c>
      <c r="AZ26" s="24">
        <f t="shared" si="55"/>
        <v>0</v>
      </c>
      <c r="BA26" s="24">
        <f t="shared" si="55"/>
        <v>0</v>
      </c>
      <c r="BB26" s="24">
        <f t="shared" si="55"/>
        <v>0</v>
      </c>
      <c r="BC26" s="24">
        <f t="shared" ref="BC26" si="66">BC63</f>
        <v>0</v>
      </c>
      <c r="BD26" s="24">
        <f t="shared" si="55"/>
        <v>0</v>
      </c>
      <c r="BE26" s="24">
        <f t="shared" ref="BE26:BF26" si="67">BE63</f>
        <v>0</v>
      </c>
      <c r="BF26" s="24">
        <f t="shared" si="67"/>
        <v>0</v>
      </c>
      <c r="BG26" s="24">
        <f t="shared" si="55"/>
        <v>0</v>
      </c>
      <c r="BH26" s="24">
        <f t="shared" si="55"/>
        <v>0</v>
      </c>
      <c r="BI26" s="24">
        <f t="shared" si="55"/>
        <v>0</v>
      </c>
      <c r="BJ26" s="24">
        <f t="shared" si="55"/>
        <v>0</v>
      </c>
      <c r="BK26" s="24">
        <f t="shared" si="55"/>
        <v>0</v>
      </c>
      <c r="BL26" s="24">
        <f t="shared" ref="BL26" si="68">BL63</f>
        <v>0</v>
      </c>
      <c r="BM26" s="24">
        <f t="shared" si="55"/>
        <v>0</v>
      </c>
      <c r="BN26" s="24">
        <f t="shared" ref="BN26:BO26" si="69">BN63</f>
        <v>0</v>
      </c>
      <c r="BO26" s="24">
        <f t="shared" si="69"/>
        <v>0</v>
      </c>
      <c r="BP26" s="24">
        <f t="shared" si="55"/>
        <v>0</v>
      </c>
      <c r="BQ26" s="24">
        <f t="shared" si="55"/>
        <v>0</v>
      </c>
      <c r="BR26" s="24">
        <f t="shared" si="55"/>
        <v>0</v>
      </c>
      <c r="BS26" s="24">
        <f t="shared" si="55"/>
        <v>0</v>
      </c>
      <c r="BT26" s="24">
        <f t="shared" si="55"/>
        <v>0</v>
      </c>
      <c r="BU26" s="24">
        <f t="shared" ref="BU26" si="70">BU63</f>
        <v>0</v>
      </c>
      <c r="BV26" s="24">
        <f t="shared" si="55"/>
        <v>0</v>
      </c>
      <c r="BW26" s="24">
        <f t="shared" ref="BW26:BX26" si="71">BW63</f>
        <v>0</v>
      </c>
      <c r="BX26" s="24">
        <f t="shared" si="71"/>
        <v>0</v>
      </c>
      <c r="BY26" s="24">
        <f t="shared" si="55"/>
        <v>0</v>
      </c>
      <c r="BZ26" s="24">
        <f t="shared" si="55"/>
        <v>0</v>
      </c>
      <c r="CA26" s="24">
        <f t="shared" si="55"/>
        <v>0</v>
      </c>
      <c r="CB26" s="24">
        <f t="shared" si="55"/>
        <v>0</v>
      </c>
      <c r="CC26" s="24">
        <f t="shared" si="55"/>
        <v>0</v>
      </c>
      <c r="CD26" s="24">
        <f t="shared" ref="CD26" si="72">CD63</f>
        <v>0</v>
      </c>
      <c r="CE26" s="24">
        <f t="shared" si="55"/>
        <v>0</v>
      </c>
      <c r="CF26" s="24">
        <f t="shared" ref="CF26:CG26" si="73">CF63</f>
        <v>0</v>
      </c>
      <c r="CG26" s="24">
        <f t="shared" si="73"/>
        <v>0</v>
      </c>
      <c r="CH26" s="24">
        <f t="shared" si="55"/>
        <v>0</v>
      </c>
      <c r="CI26" s="24">
        <f t="shared" si="55"/>
        <v>0</v>
      </c>
      <c r="CJ26" s="24">
        <f t="shared" si="55"/>
        <v>0</v>
      </c>
      <c r="CK26" s="24">
        <f t="shared" si="55"/>
        <v>0</v>
      </c>
      <c r="CL26" s="24">
        <f t="shared" si="55"/>
        <v>0</v>
      </c>
      <c r="CM26" s="24">
        <f t="shared" ref="CM26" si="74">CM63</f>
        <v>0</v>
      </c>
      <c r="CN26" s="24">
        <f t="shared" si="55"/>
        <v>0</v>
      </c>
      <c r="CO26" s="24">
        <f t="shared" ref="CO26:CP26" si="75">CO63</f>
        <v>0</v>
      </c>
      <c r="CP26" s="24">
        <f t="shared" si="75"/>
        <v>0</v>
      </c>
      <c r="CQ26" s="24">
        <f t="shared" si="55"/>
        <v>0</v>
      </c>
      <c r="CR26" s="24">
        <f t="shared" si="55"/>
        <v>0</v>
      </c>
      <c r="CS26" s="24">
        <f t="shared" si="55"/>
        <v>0</v>
      </c>
      <c r="CT26" s="24">
        <f t="shared" si="55"/>
        <v>0</v>
      </c>
      <c r="CU26" s="24">
        <f t="shared" si="55"/>
        <v>0</v>
      </c>
      <c r="CV26" s="24">
        <f t="shared" ref="CV26:CW26" si="76">CV63</f>
        <v>0</v>
      </c>
      <c r="CW26" s="24">
        <f t="shared" si="76"/>
        <v>0</v>
      </c>
      <c r="CX26" s="24">
        <f t="shared" ref="CX26:CY26" si="77">CX63</f>
        <v>0</v>
      </c>
      <c r="CY26" s="24">
        <f t="shared" si="77"/>
        <v>0</v>
      </c>
      <c r="CZ26" s="24" t="s">
        <v>81</v>
      </c>
    </row>
    <row r="27" spans="1:104" ht="31.5" x14ac:dyDescent="0.25">
      <c r="A27" s="16" t="s">
        <v>92</v>
      </c>
      <c r="B27" s="17" t="s">
        <v>93</v>
      </c>
      <c r="C27" s="18" t="s">
        <v>80</v>
      </c>
      <c r="D27" s="24" t="s">
        <v>81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1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 t="s">
        <v>81</v>
      </c>
    </row>
    <row r="28" spans="1:104" x14ac:dyDescent="0.25">
      <c r="A28" s="16" t="s">
        <v>94</v>
      </c>
      <c r="B28" s="17" t="s">
        <v>95</v>
      </c>
      <c r="C28" s="18" t="s">
        <v>80</v>
      </c>
      <c r="D28" s="24" t="s">
        <v>81</v>
      </c>
      <c r="E28" s="24">
        <f>E70</f>
        <v>0</v>
      </c>
      <c r="F28" s="24">
        <f t="shared" ref="F28:CU28" si="78">F70</f>
        <v>0</v>
      </c>
      <c r="G28" s="24">
        <f t="shared" si="78"/>
        <v>0</v>
      </c>
      <c r="H28" s="24">
        <f t="shared" si="78"/>
        <v>0</v>
      </c>
      <c r="I28" s="24">
        <f t="shared" si="78"/>
        <v>0</v>
      </c>
      <c r="J28" s="24">
        <f t="shared" ref="J28" si="79">J70</f>
        <v>0</v>
      </c>
      <c r="K28" s="24">
        <f t="shared" si="78"/>
        <v>1</v>
      </c>
      <c r="L28" s="24">
        <f t="shared" ref="L28:M28" si="80">L70</f>
        <v>2</v>
      </c>
      <c r="M28" s="24">
        <f t="shared" si="80"/>
        <v>0</v>
      </c>
      <c r="N28" s="24">
        <f t="shared" si="78"/>
        <v>0</v>
      </c>
      <c r="O28" s="24">
        <f t="shared" si="78"/>
        <v>0</v>
      </c>
      <c r="P28" s="24">
        <f t="shared" si="78"/>
        <v>0</v>
      </c>
      <c r="Q28" s="24">
        <f t="shared" si="78"/>
        <v>0</v>
      </c>
      <c r="R28" s="24">
        <f t="shared" si="78"/>
        <v>0</v>
      </c>
      <c r="S28" s="24">
        <f t="shared" si="78"/>
        <v>0</v>
      </c>
      <c r="T28" s="24">
        <f t="shared" ref="T28:U28" si="81">T70</f>
        <v>0</v>
      </c>
      <c r="U28" s="24">
        <f t="shared" si="81"/>
        <v>0</v>
      </c>
      <c r="V28" s="24">
        <f t="shared" ref="V28" si="82">V70</f>
        <v>0</v>
      </c>
      <c r="W28" s="24">
        <f t="shared" si="78"/>
        <v>0</v>
      </c>
      <c r="X28" s="24">
        <f t="shared" si="78"/>
        <v>0</v>
      </c>
      <c r="Y28" s="24">
        <f t="shared" si="78"/>
        <v>0</v>
      </c>
      <c r="Z28" s="24">
        <f t="shared" si="78"/>
        <v>0</v>
      </c>
      <c r="AA28" s="24">
        <f t="shared" si="78"/>
        <v>0</v>
      </c>
      <c r="AB28" s="24">
        <f t="shared" ref="AB28" si="83">AB70</f>
        <v>0</v>
      </c>
      <c r="AC28" s="24">
        <f t="shared" si="78"/>
        <v>0</v>
      </c>
      <c r="AD28" s="24">
        <f t="shared" ref="AD28:AE28" si="84">AD70</f>
        <v>0</v>
      </c>
      <c r="AE28" s="24">
        <f t="shared" si="84"/>
        <v>0</v>
      </c>
      <c r="AF28" s="24">
        <f t="shared" si="78"/>
        <v>0</v>
      </c>
      <c r="AG28" s="24">
        <f t="shared" si="78"/>
        <v>0</v>
      </c>
      <c r="AH28" s="24">
        <f t="shared" si="78"/>
        <v>0</v>
      </c>
      <c r="AI28" s="24">
        <f t="shared" si="78"/>
        <v>0</v>
      </c>
      <c r="AJ28" s="24">
        <f t="shared" si="78"/>
        <v>0</v>
      </c>
      <c r="AK28" s="24">
        <f t="shared" ref="AK28" si="85">AK70</f>
        <v>0</v>
      </c>
      <c r="AL28" s="24">
        <f t="shared" si="78"/>
        <v>0</v>
      </c>
      <c r="AM28" s="24">
        <f t="shared" ref="AM28:AN28" si="86">AM70</f>
        <v>0</v>
      </c>
      <c r="AN28" s="24">
        <f t="shared" si="86"/>
        <v>0</v>
      </c>
      <c r="AO28" s="24">
        <f t="shared" si="78"/>
        <v>0</v>
      </c>
      <c r="AP28" s="24">
        <f t="shared" si="78"/>
        <v>0</v>
      </c>
      <c r="AQ28" s="24">
        <f t="shared" si="78"/>
        <v>0</v>
      </c>
      <c r="AR28" s="24">
        <f t="shared" si="78"/>
        <v>0</v>
      </c>
      <c r="AS28" s="24">
        <f t="shared" si="78"/>
        <v>0</v>
      </c>
      <c r="AT28" s="24">
        <f t="shared" ref="AT28" si="87">AT70</f>
        <v>0</v>
      </c>
      <c r="AU28" s="24">
        <f t="shared" si="78"/>
        <v>1</v>
      </c>
      <c r="AV28" s="24">
        <f t="shared" ref="AV28:AW28" si="88">AV70</f>
        <v>2</v>
      </c>
      <c r="AW28" s="24">
        <f t="shared" si="88"/>
        <v>0</v>
      </c>
      <c r="AX28" s="24">
        <f t="shared" si="78"/>
        <v>0</v>
      </c>
      <c r="AY28" s="24">
        <f t="shared" si="78"/>
        <v>0</v>
      </c>
      <c r="AZ28" s="24">
        <f t="shared" si="78"/>
        <v>0</v>
      </c>
      <c r="BA28" s="24">
        <f t="shared" si="78"/>
        <v>0</v>
      </c>
      <c r="BB28" s="24">
        <f t="shared" si="78"/>
        <v>0</v>
      </c>
      <c r="BC28" s="24">
        <f t="shared" ref="BC28" si="89">BC70</f>
        <v>0</v>
      </c>
      <c r="BD28" s="24">
        <f t="shared" si="78"/>
        <v>0</v>
      </c>
      <c r="BE28" s="24">
        <f t="shared" ref="BE28:BF28" si="90">BE70</f>
        <v>0</v>
      </c>
      <c r="BF28" s="24">
        <f t="shared" si="90"/>
        <v>3</v>
      </c>
      <c r="BG28" s="24">
        <f t="shared" si="78"/>
        <v>0</v>
      </c>
      <c r="BH28" s="24">
        <f t="shared" si="78"/>
        <v>0</v>
      </c>
      <c r="BI28" s="24">
        <f t="shared" si="78"/>
        <v>0</v>
      </c>
      <c r="BJ28" s="24">
        <f t="shared" si="78"/>
        <v>0</v>
      </c>
      <c r="BK28" s="24">
        <f t="shared" si="78"/>
        <v>0</v>
      </c>
      <c r="BL28" s="24">
        <f t="shared" ref="BL28" si="91">BL70</f>
        <v>0</v>
      </c>
      <c r="BM28" s="24">
        <f t="shared" si="78"/>
        <v>0</v>
      </c>
      <c r="BN28" s="24">
        <f t="shared" ref="BN28:BO28" si="92">BN70</f>
        <v>0</v>
      </c>
      <c r="BO28" s="24">
        <f t="shared" si="92"/>
        <v>1</v>
      </c>
      <c r="BP28" s="24">
        <f t="shared" si="78"/>
        <v>0</v>
      </c>
      <c r="BQ28" s="24">
        <f t="shared" si="78"/>
        <v>0</v>
      </c>
      <c r="BR28" s="24">
        <f t="shared" si="78"/>
        <v>0</v>
      </c>
      <c r="BS28" s="24">
        <f t="shared" si="78"/>
        <v>0</v>
      </c>
      <c r="BT28" s="24">
        <f t="shared" si="78"/>
        <v>0</v>
      </c>
      <c r="BU28" s="24">
        <f t="shared" ref="BU28" si="93">BU70</f>
        <v>0</v>
      </c>
      <c r="BV28" s="24">
        <f t="shared" si="78"/>
        <v>0</v>
      </c>
      <c r="BW28" s="24">
        <f t="shared" ref="BW28:BX28" si="94">BW70</f>
        <v>0</v>
      </c>
      <c r="BX28" s="24">
        <f t="shared" si="94"/>
        <v>0</v>
      </c>
      <c r="BY28" s="24">
        <f t="shared" si="78"/>
        <v>0</v>
      </c>
      <c r="BZ28" s="24">
        <f t="shared" si="78"/>
        <v>0</v>
      </c>
      <c r="CA28" s="24">
        <f t="shared" si="78"/>
        <v>0</v>
      </c>
      <c r="CB28" s="24">
        <f t="shared" si="78"/>
        <v>0</v>
      </c>
      <c r="CC28" s="24">
        <f t="shared" si="78"/>
        <v>0</v>
      </c>
      <c r="CD28" s="24">
        <f t="shared" ref="CD28" si="95">CD70</f>
        <v>0</v>
      </c>
      <c r="CE28" s="24">
        <f t="shared" si="78"/>
        <v>0</v>
      </c>
      <c r="CF28" s="24">
        <f t="shared" ref="CF28:CG28" si="96">CF70</f>
        <v>0</v>
      </c>
      <c r="CG28" s="24">
        <f t="shared" si="96"/>
        <v>2</v>
      </c>
      <c r="CH28" s="24">
        <f t="shared" si="78"/>
        <v>0</v>
      </c>
      <c r="CI28" s="24">
        <f t="shared" si="78"/>
        <v>0</v>
      </c>
      <c r="CJ28" s="24">
        <f t="shared" si="78"/>
        <v>0</v>
      </c>
      <c r="CK28" s="24">
        <f t="shared" si="78"/>
        <v>0</v>
      </c>
      <c r="CL28" s="24">
        <f t="shared" si="78"/>
        <v>0</v>
      </c>
      <c r="CM28" s="24">
        <f t="shared" ref="CM28" si="97">CM70</f>
        <v>0</v>
      </c>
      <c r="CN28" s="24">
        <f t="shared" si="78"/>
        <v>0</v>
      </c>
      <c r="CO28" s="24">
        <f t="shared" ref="CO28:CP28" si="98">CO70</f>
        <v>0</v>
      </c>
      <c r="CP28" s="24">
        <f t="shared" si="98"/>
        <v>0</v>
      </c>
      <c r="CQ28" s="24">
        <f t="shared" si="78"/>
        <v>0</v>
      </c>
      <c r="CR28" s="24">
        <f t="shared" si="78"/>
        <v>0</v>
      </c>
      <c r="CS28" s="24">
        <f t="shared" si="78"/>
        <v>0</v>
      </c>
      <c r="CT28" s="24">
        <f t="shared" si="78"/>
        <v>0</v>
      </c>
      <c r="CU28" s="24">
        <f t="shared" si="78"/>
        <v>0</v>
      </c>
      <c r="CV28" s="24">
        <f t="shared" ref="CV28:CW28" si="99">CV70</f>
        <v>0</v>
      </c>
      <c r="CW28" s="24">
        <f t="shared" si="99"/>
        <v>0</v>
      </c>
      <c r="CX28" s="24">
        <f t="shared" ref="CX28:CY28" si="100">CX70</f>
        <v>0</v>
      </c>
      <c r="CY28" s="24">
        <f t="shared" si="100"/>
        <v>0</v>
      </c>
      <c r="CZ28" s="24" t="s">
        <v>81</v>
      </c>
    </row>
    <row r="29" spans="1:104" s="14" customFormat="1" x14ac:dyDescent="0.25">
      <c r="A29" s="19" t="s">
        <v>96</v>
      </c>
      <c r="B29" s="20" t="s">
        <v>158</v>
      </c>
      <c r="C29" s="21" t="s">
        <v>80</v>
      </c>
      <c r="D29" s="26" t="s">
        <v>81</v>
      </c>
      <c r="E29" s="26">
        <f>E21</f>
        <v>0</v>
      </c>
      <c r="F29" s="26">
        <f t="shared" ref="F29:CU29" si="101">F21</f>
        <v>0</v>
      </c>
      <c r="G29" s="26">
        <f t="shared" si="101"/>
        <v>0.88300000000000001</v>
      </c>
      <c r="H29" s="26">
        <f t="shared" si="101"/>
        <v>0</v>
      </c>
      <c r="I29" s="26">
        <f t="shared" si="101"/>
        <v>0</v>
      </c>
      <c r="J29" s="26">
        <f t="shared" ref="J29" si="102">J21</f>
        <v>100</v>
      </c>
      <c r="K29" s="26">
        <f t="shared" si="101"/>
        <v>1</v>
      </c>
      <c r="L29" s="26">
        <f t="shared" ref="L29:M29" si="103">L21</f>
        <v>2</v>
      </c>
      <c r="M29" s="26">
        <f t="shared" si="103"/>
        <v>0</v>
      </c>
      <c r="N29" s="26">
        <f t="shared" si="101"/>
        <v>0</v>
      </c>
      <c r="O29" s="26">
        <f t="shared" si="101"/>
        <v>0</v>
      </c>
      <c r="P29" s="26">
        <f t="shared" si="101"/>
        <v>0</v>
      </c>
      <c r="Q29" s="26">
        <f t="shared" si="101"/>
        <v>0</v>
      </c>
      <c r="R29" s="26">
        <f t="shared" si="101"/>
        <v>0</v>
      </c>
      <c r="S29" s="26">
        <f t="shared" si="101"/>
        <v>0</v>
      </c>
      <c r="T29" s="26">
        <f t="shared" ref="T29:U29" si="104">T21</f>
        <v>0</v>
      </c>
      <c r="U29" s="26">
        <f t="shared" si="104"/>
        <v>0</v>
      </c>
      <c r="V29" s="26">
        <f t="shared" ref="V29" si="105">V21</f>
        <v>0</v>
      </c>
      <c r="W29" s="26">
        <f t="shared" si="101"/>
        <v>0</v>
      </c>
      <c r="X29" s="26">
        <f t="shared" si="101"/>
        <v>0</v>
      </c>
      <c r="Y29" s="26">
        <f t="shared" si="101"/>
        <v>0</v>
      </c>
      <c r="Z29" s="26">
        <f t="shared" si="101"/>
        <v>0</v>
      </c>
      <c r="AA29" s="26">
        <f t="shared" si="101"/>
        <v>0</v>
      </c>
      <c r="AB29" s="26">
        <f t="shared" ref="AB29" si="106">AB21</f>
        <v>0</v>
      </c>
      <c r="AC29" s="26">
        <f t="shared" si="101"/>
        <v>0</v>
      </c>
      <c r="AD29" s="26">
        <f t="shared" ref="AD29:AE29" si="107">AD21</f>
        <v>0</v>
      </c>
      <c r="AE29" s="26">
        <f t="shared" si="107"/>
        <v>0</v>
      </c>
      <c r="AF29" s="26">
        <f t="shared" si="101"/>
        <v>0</v>
      </c>
      <c r="AG29" s="26">
        <f t="shared" si="101"/>
        <v>0</v>
      </c>
      <c r="AH29" s="26">
        <f t="shared" si="101"/>
        <v>0</v>
      </c>
      <c r="AI29" s="26">
        <f t="shared" si="101"/>
        <v>0</v>
      </c>
      <c r="AJ29" s="26">
        <f t="shared" si="101"/>
        <v>0</v>
      </c>
      <c r="AK29" s="26">
        <f t="shared" ref="AK29" si="108">AK21</f>
        <v>0</v>
      </c>
      <c r="AL29" s="26">
        <f t="shared" si="101"/>
        <v>0</v>
      </c>
      <c r="AM29" s="26">
        <f t="shared" ref="AM29:AN29" si="109">AM21</f>
        <v>0</v>
      </c>
      <c r="AN29" s="26">
        <f t="shared" si="109"/>
        <v>0</v>
      </c>
      <c r="AO29" s="26">
        <f t="shared" si="101"/>
        <v>0</v>
      </c>
      <c r="AP29" s="26">
        <f t="shared" si="101"/>
        <v>0</v>
      </c>
      <c r="AQ29" s="26">
        <f t="shared" si="101"/>
        <v>0.88300000000000001</v>
      </c>
      <c r="AR29" s="26">
        <f t="shared" si="101"/>
        <v>0</v>
      </c>
      <c r="AS29" s="26">
        <f t="shared" si="101"/>
        <v>0</v>
      </c>
      <c r="AT29" s="26">
        <f t="shared" ref="AT29" si="110">AT21</f>
        <v>100</v>
      </c>
      <c r="AU29" s="26">
        <f t="shared" si="101"/>
        <v>1</v>
      </c>
      <c r="AV29" s="26">
        <f t="shared" ref="AV29:AW29" si="111">AV21</f>
        <v>2</v>
      </c>
      <c r="AW29" s="26">
        <f t="shared" si="111"/>
        <v>0</v>
      </c>
      <c r="AX29" s="26">
        <f t="shared" si="101"/>
        <v>0</v>
      </c>
      <c r="AY29" s="26">
        <f t="shared" si="101"/>
        <v>0</v>
      </c>
      <c r="AZ29" s="26">
        <f t="shared" si="101"/>
        <v>0.55100000000000005</v>
      </c>
      <c r="BA29" s="26">
        <f t="shared" si="101"/>
        <v>0</v>
      </c>
      <c r="BB29" s="26">
        <f t="shared" si="101"/>
        <v>0</v>
      </c>
      <c r="BC29" s="26">
        <f t="shared" ref="BC29" si="112">BC21</f>
        <v>0</v>
      </c>
      <c r="BD29" s="26">
        <f t="shared" si="101"/>
        <v>0</v>
      </c>
      <c r="BE29" s="26">
        <f t="shared" ref="BE29:BF29" si="113">BE21</f>
        <v>0</v>
      </c>
      <c r="BF29" s="26">
        <f t="shared" si="113"/>
        <v>3</v>
      </c>
      <c r="BG29" s="26">
        <f t="shared" si="101"/>
        <v>0</v>
      </c>
      <c r="BH29" s="26">
        <f t="shared" si="101"/>
        <v>0</v>
      </c>
      <c r="BI29" s="26">
        <f t="shared" si="101"/>
        <v>0</v>
      </c>
      <c r="BJ29" s="26">
        <f t="shared" si="101"/>
        <v>0</v>
      </c>
      <c r="BK29" s="26">
        <f t="shared" si="101"/>
        <v>0</v>
      </c>
      <c r="BL29" s="26">
        <f t="shared" ref="BL29" si="114">BL21</f>
        <v>0</v>
      </c>
      <c r="BM29" s="26">
        <f t="shared" si="101"/>
        <v>0</v>
      </c>
      <c r="BN29" s="26">
        <f t="shared" ref="BN29:BO29" si="115">BN21</f>
        <v>0</v>
      </c>
      <c r="BO29" s="26">
        <f t="shared" si="115"/>
        <v>1</v>
      </c>
      <c r="BP29" s="26">
        <f t="shared" si="101"/>
        <v>0</v>
      </c>
      <c r="BQ29" s="26">
        <f t="shared" si="101"/>
        <v>0</v>
      </c>
      <c r="BR29" s="26">
        <f t="shared" si="101"/>
        <v>0</v>
      </c>
      <c r="BS29" s="26">
        <f t="shared" si="101"/>
        <v>0</v>
      </c>
      <c r="BT29" s="26">
        <f t="shared" si="101"/>
        <v>0</v>
      </c>
      <c r="BU29" s="26">
        <f t="shared" ref="BU29" si="116">BU21</f>
        <v>0</v>
      </c>
      <c r="BV29" s="26">
        <f t="shared" si="101"/>
        <v>0</v>
      </c>
      <c r="BW29" s="26">
        <f t="shared" ref="BW29:BX29" si="117">BW21</f>
        <v>0</v>
      </c>
      <c r="BX29" s="26">
        <f t="shared" si="117"/>
        <v>0</v>
      </c>
      <c r="BY29" s="26">
        <f t="shared" si="101"/>
        <v>0</v>
      </c>
      <c r="BZ29" s="26">
        <f t="shared" si="101"/>
        <v>0</v>
      </c>
      <c r="CA29" s="26">
        <f t="shared" si="101"/>
        <v>0.55100000000000005</v>
      </c>
      <c r="CB29" s="26">
        <f t="shared" si="101"/>
        <v>0</v>
      </c>
      <c r="CC29" s="26">
        <f t="shared" si="101"/>
        <v>0</v>
      </c>
      <c r="CD29" s="26">
        <f t="shared" ref="CD29" si="118">CD21</f>
        <v>0</v>
      </c>
      <c r="CE29" s="26">
        <f t="shared" si="101"/>
        <v>0</v>
      </c>
      <c r="CF29" s="26">
        <f t="shared" ref="CF29:CG29" si="119">CF21</f>
        <v>0</v>
      </c>
      <c r="CG29" s="26">
        <f t="shared" si="119"/>
        <v>2</v>
      </c>
      <c r="CH29" s="26">
        <f t="shared" si="101"/>
        <v>0</v>
      </c>
      <c r="CI29" s="26">
        <f t="shared" si="101"/>
        <v>0</v>
      </c>
      <c r="CJ29" s="26">
        <f t="shared" si="101"/>
        <v>0</v>
      </c>
      <c r="CK29" s="26">
        <f t="shared" si="101"/>
        <v>0</v>
      </c>
      <c r="CL29" s="26">
        <f t="shared" si="101"/>
        <v>0</v>
      </c>
      <c r="CM29" s="26">
        <f t="shared" ref="CM29" si="120">CM21</f>
        <v>0</v>
      </c>
      <c r="CN29" s="26">
        <f t="shared" si="101"/>
        <v>0</v>
      </c>
      <c r="CO29" s="26">
        <f t="shared" ref="CO29:CP29" si="121">CO21</f>
        <v>0</v>
      </c>
      <c r="CP29" s="26">
        <f t="shared" si="121"/>
        <v>0</v>
      </c>
      <c r="CQ29" s="26">
        <f t="shared" si="101"/>
        <v>0</v>
      </c>
      <c r="CR29" s="26">
        <f t="shared" si="101"/>
        <v>0</v>
      </c>
      <c r="CS29" s="26">
        <f t="shared" si="101"/>
        <v>0</v>
      </c>
      <c r="CT29" s="26">
        <f t="shared" si="101"/>
        <v>0</v>
      </c>
      <c r="CU29" s="26">
        <f t="shared" si="101"/>
        <v>0</v>
      </c>
      <c r="CV29" s="26">
        <f t="shared" ref="CV29:CW29" si="122">CV21</f>
        <v>0</v>
      </c>
      <c r="CW29" s="26">
        <f t="shared" si="122"/>
        <v>0</v>
      </c>
      <c r="CX29" s="26">
        <f t="shared" ref="CX29:CY29" si="123">CX21</f>
        <v>0</v>
      </c>
      <c r="CY29" s="26">
        <f t="shared" si="123"/>
        <v>0</v>
      </c>
      <c r="CZ29" s="26" t="s">
        <v>81</v>
      </c>
    </row>
    <row r="30" spans="1:104" x14ac:dyDescent="0.25">
      <c r="A30" s="16" t="s">
        <v>97</v>
      </c>
      <c r="B30" s="17" t="s">
        <v>98</v>
      </c>
      <c r="C30" s="18" t="s">
        <v>80</v>
      </c>
      <c r="D30" s="24" t="s">
        <v>81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 t="s">
        <v>81</v>
      </c>
    </row>
    <row r="31" spans="1:104" ht="63" x14ac:dyDescent="0.25">
      <c r="A31" s="16" t="s">
        <v>99</v>
      </c>
      <c r="B31" s="17" t="s">
        <v>100</v>
      </c>
      <c r="C31" s="18" t="s">
        <v>80</v>
      </c>
      <c r="D31" s="24" t="s">
        <v>81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 t="s">
        <v>81</v>
      </c>
    </row>
    <row r="32" spans="1:104" ht="31.5" x14ac:dyDescent="0.25">
      <c r="A32" s="16" t="s">
        <v>101</v>
      </c>
      <c r="B32" s="17" t="s">
        <v>103</v>
      </c>
      <c r="C32" s="18" t="s">
        <v>80</v>
      </c>
      <c r="D32" s="24" t="s">
        <v>81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 t="s">
        <v>81</v>
      </c>
    </row>
    <row r="33" spans="1:104" ht="31.5" x14ac:dyDescent="0.25">
      <c r="A33" s="16" t="s">
        <v>102</v>
      </c>
      <c r="B33" s="17" t="s">
        <v>103</v>
      </c>
      <c r="C33" s="18" t="s">
        <v>80</v>
      </c>
      <c r="D33" s="24" t="s">
        <v>81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4">
        <v>0</v>
      </c>
      <c r="CY33" s="24">
        <v>0</v>
      </c>
      <c r="CZ33" s="24" t="s">
        <v>81</v>
      </c>
    </row>
    <row r="34" spans="1:104" ht="31.5" x14ac:dyDescent="0.25">
      <c r="A34" s="16" t="s">
        <v>104</v>
      </c>
      <c r="B34" s="17" t="s">
        <v>105</v>
      </c>
      <c r="C34" s="18" t="s">
        <v>80</v>
      </c>
      <c r="D34" s="24" t="s">
        <v>81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0</v>
      </c>
      <c r="CY34" s="24">
        <v>0</v>
      </c>
      <c r="CZ34" s="24" t="s">
        <v>81</v>
      </c>
    </row>
    <row r="35" spans="1:104" ht="31.5" x14ac:dyDescent="0.25">
      <c r="A35" s="16" t="s">
        <v>106</v>
      </c>
      <c r="B35" s="17" t="s">
        <v>103</v>
      </c>
      <c r="C35" s="18" t="s">
        <v>80</v>
      </c>
      <c r="D35" s="24" t="s">
        <v>81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 t="s">
        <v>81</v>
      </c>
    </row>
    <row r="36" spans="1:104" ht="31.5" x14ac:dyDescent="0.25">
      <c r="A36" s="16" t="s">
        <v>107</v>
      </c>
      <c r="B36" s="17" t="s">
        <v>103</v>
      </c>
      <c r="C36" s="18" t="s">
        <v>80</v>
      </c>
      <c r="D36" s="24" t="s">
        <v>81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 t="s">
        <v>81</v>
      </c>
    </row>
    <row r="37" spans="1:104" ht="31.5" x14ac:dyDescent="0.25">
      <c r="A37" s="16" t="s">
        <v>108</v>
      </c>
      <c r="B37" s="17" t="s">
        <v>109</v>
      </c>
      <c r="C37" s="18" t="s">
        <v>80</v>
      </c>
      <c r="D37" s="24" t="s">
        <v>81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 t="s">
        <v>81</v>
      </c>
    </row>
    <row r="38" spans="1:104" ht="47.25" x14ac:dyDescent="0.25">
      <c r="A38" s="16" t="s">
        <v>110</v>
      </c>
      <c r="B38" s="17" t="s">
        <v>162</v>
      </c>
      <c r="C38" s="18" t="s">
        <v>80</v>
      </c>
      <c r="D38" s="24" t="s">
        <v>81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0</v>
      </c>
      <c r="CZ38" s="24" t="s">
        <v>81</v>
      </c>
    </row>
    <row r="39" spans="1:104" ht="47.25" x14ac:dyDescent="0.25">
      <c r="A39" s="16" t="s">
        <v>111</v>
      </c>
      <c r="B39" s="17" t="s">
        <v>112</v>
      </c>
      <c r="C39" s="18" t="s">
        <v>80</v>
      </c>
      <c r="D39" s="24" t="s">
        <v>81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 t="s">
        <v>81</v>
      </c>
    </row>
    <row r="40" spans="1:104" ht="47.25" x14ac:dyDescent="0.25">
      <c r="A40" s="16" t="s">
        <v>113</v>
      </c>
      <c r="B40" s="17" t="s">
        <v>114</v>
      </c>
      <c r="C40" s="18" t="s">
        <v>80</v>
      </c>
      <c r="D40" s="24" t="s">
        <v>81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 t="s">
        <v>81</v>
      </c>
    </row>
    <row r="41" spans="1:104" ht="63" x14ac:dyDescent="0.25">
      <c r="A41" s="16" t="s">
        <v>115</v>
      </c>
      <c r="B41" s="17" t="s">
        <v>116</v>
      </c>
      <c r="C41" s="18" t="s">
        <v>80</v>
      </c>
      <c r="D41" s="24" t="s">
        <v>81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 t="s">
        <v>81</v>
      </c>
    </row>
    <row r="42" spans="1:104" ht="63" x14ac:dyDescent="0.25">
      <c r="A42" s="16" t="s">
        <v>117</v>
      </c>
      <c r="B42" s="17" t="s">
        <v>118</v>
      </c>
      <c r="C42" s="18" t="s">
        <v>80</v>
      </c>
      <c r="D42" s="24" t="s">
        <v>81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 t="s">
        <v>81</v>
      </c>
    </row>
    <row r="43" spans="1:104" ht="31.5" x14ac:dyDescent="0.25">
      <c r="A43" s="16" t="s">
        <v>119</v>
      </c>
      <c r="B43" s="17" t="s">
        <v>120</v>
      </c>
      <c r="C43" s="18" t="s">
        <v>80</v>
      </c>
      <c r="D43" s="24" t="s">
        <v>81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 t="s">
        <v>81</v>
      </c>
    </row>
    <row r="44" spans="1:104" ht="47.25" x14ac:dyDescent="0.25">
      <c r="A44" s="16" t="s">
        <v>121</v>
      </c>
      <c r="B44" s="17" t="s">
        <v>122</v>
      </c>
      <c r="C44" s="24" t="s">
        <v>80</v>
      </c>
      <c r="D44" s="24" t="s">
        <v>81</v>
      </c>
      <c r="E44" s="24">
        <f>E47+E49</f>
        <v>0</v>
      </c>
      <c r="F44" s="24">
        <f t="shared" ref="F44:BQ44" si="124">F47+F49</f>
        <v>0</v>
      </c>
      <c r="G44" s="24">
        <f t="shared" si="124"/>
        <v>0.88300000000000001</v>
      </c>
      <c r="H44" s="24">
        <f t="shared" si="124"/>
        <v>0</v>
      </c>
      <c r="I44" s="24">
        <f t="shared" si="124"/>
        <v>0</v>
      </c>
      <c r="J44" s="24">
        <f t="shared" si="124"/>
        <v>100</v>
      </c>
      <c r="K44" s="24">
        <f t="shared" si="124"/>
        <v>0</v>
      </c>
      <c r="L44" s="24">
        <f t="shared" si="124"/>
        <v>0</v>
      </c>
      <c r="M44" s="24">
        <f t="shared" si="124"/>
        <v>0</v>
      </c>
      <c r="N44" s="24">
        <f t="shared" si="124"/>
        <v>0</v>
      </c>
      <c r="O44" s="24">
        <f t="shared" si="124"/>
        <v>0</v>
      </c>
      <c r="P44" s="24">
        <f t="shared" si="124"/>
        <v>0</v>
      </c>
      <c r="Q44" s="24">
        <f t="shared" si="124"/>
        <v>0</v>
      </c>
      <c r="R44" s="24">
        <f t="shared" si="124"/>
        <v>0</v>
      </c>
      <c r="S44" s="24">
        <f t="shared" si="124"/>
        <v>0</v>
      </c>
      <c r="T44" s="24">
        <f t="shared" si="124"/>
        <v>0</v>
      </c>
      <c r="U44" s="24">
        <f t="shared" si="124"/>
        <v>0</v>
      </c>
      <c r="V44" s="24">
        <f t="shared" si="124"/>
        <v>0</v>
      </c>
      <c r="W44" s="24">
        <f t="shared" si="124"/>
        <v>0</v>
      </c>
      <c r="X44" s="24">
        <f t="shared" si="124"/>
        <v>0</v>
      </c>
      <c r="Y44" s="24">
        <f t="shared" si="124"/>
        <v>0</v>
      </c>
      <c r="Z44" s="24">
        <f t="shared" si="124"/>
        <v>0</v>
      </c>
      <c r="AA44" s="24">
        <f t="shared" si="124"/>
        <v>0</v>
      </c>
      <c r="AB44" s="24">
        <f t="shared" si="124"/>
        <v>0</v>
      </c>
      <c r="AC44" s="24">
        <f t="shared" si="124"/>
        <v>0</v>
      </c>
      <c r="AD44" s="24">
        <f t="shared" si="124"/>
        <v>0</v>
      </c>
      <c r="AE44" s="24">
        <f t="shared" si="124"/>
        <v>0</v>
      </c>
      <c r="AF44" s="24">
        <f t="shared" si="124"/>
        <v>0</v>
      </c>
      <c r="AG44" s="24">
        <f t="shared" si="124"/>
        <v>0</v>
      </c>
      <c r="AH44" s="24">
        <f t="shared" si="124"/>
        <v>0</v>
      </c>
      <c r="AI44" s="24">
        <f t="shared" si="124"/>
        <v>0</v>
      </c>
      <c r="AJ44" s="24">
        <f t="shared" si="124"/>
        <v>0</v>
      </c>
      <c r="AK44" s="24">
        <f t="shared" si="124"/>
        <v>0</v>
      </c>
      <c r="AL44" s="24">
        <f t="shared" si="124"/>
        <v>0</v>
      </c>
      <c r="AM44" s="24">
        <f t="shared" si="124"/>
        <v>0</v>
      </c>
      <c r="AN44" s="24">
        <f t="shared" si="124"/>
        <v>0</v>
      </c>
      <c r="AO44" s="24">
        <f t="shared" si="124"/>
        <v>0</v>
      </c>
      <c r="AP44" s="24">
        <f t="shared" si="124"/>
        <v>0</v>
      </c>
      <c r="AQ44" s="24">
        <f t="shared" si="124"/>
        <v>0.88300000000000001</v>
      </c>
      <c r="AR44" s="24">
        <f t="shared" si="124"/>
        <v>0</v>
      </c>
      <c r="AS44" s="24">
        <f t="shared" si="124"/>
        <v>0</v>
      </c>
      <c r="AT44" s="24">
        <f t="shared" si="124"/>
        <v>100</v>
      </c>
      <c r="AU44" s="24">
        <f t="shared" si="124"/>
        <v>0</v>
      </c>
      <c r="AV44" s="24">
        <f t="shared" si="124"/>
        <v>0</v>
      </c>
      <c r="AW44" s="24">
        <f t="shared" si="124"/>
        <v>0</v>
      </c>
      <c r="AX44" s="24">
        <f t="shared" si="124"/>
        <v>0</v>
      </c>
      <c r="AY44" s="24">
        <f t="shared" si="124"/>
        <v>0</v>
      </c>
      <c r="AZ44" s="24">
        <f t="shared" si="124"/>
        <v>0.55100000000000005</v>
      </c>
      <c r="BA44" s="24">
        <f t="shared" si="124"/>
        <v>0</v>
      </c>
      <c r="BB44" s="24">
        <f t="shared" si="124"/>
        <v>0</v>
      </c>
      <c r="BC44" s="24">
        <f t="shared" si="124"/>
        <v>0</v>
      </c>
      <c r="BD44" s="24">
        <f t="shared" si="124"/>
        <v>0</v>
      </c>
      <c r="BE44" s="24">
        <f t="shared" si="124"/>
        <v>0</v>
      </c>
      <c r="BF44" s="24">
        <f t="shared" si="124"/>
        <v>0</v>
      </c>
      <c r="BG44" s="24">
        <f t="shared" si="124"/>
        <v>0</v>
      </c>
      <c r="BH44" s="24">
        <f t="shared" si="124"/>
        <v>0</v>
      </c>
      <c r="BI44" s="24">
        <f t="shared" si="124"/>
        <v>0</v>
      </c>
      <c r="BJ44" s="24">
        <f t="shared" si="124"/>
        <v>0</v>
      </c>
      <c r="BK44" s="24">
        <f t="shared" si="124"/>
        <v>0</v>
      </c>
      <c r="BL44" s="24">
        <f t="shared" si="124"/>
        <v>0</v>
      </c>
      <c r="BM44" s="24">
        <f t="shared" si="124"/>
        <v>0</v>
      </c>
      <c r="BN44" s="24">
        <f t="shared" si="124"/>
        <v>0</v>
      </c>
      <c r="BO44" s="24">
        <f t="shared" si="124"/>
        <v>0</v>
      </c>
      <c r="BP44" s="24">
        <f t="shared" si="124"/>
        <v>0</v>
      </c>
      <c r="BQ44" s="24">
        <f t="shared" si="124"/>
        <v>0</v>
      </c>
      <c r="BR44" s="24">
        <f t="shared" ref="BR44:CY44" si="125">BR47+BR49</f>
        <v>0</v>
      </c>
      <c r="BS44" s="24">
        <f t="shared" si="125"/>
        <v>0</v>
      </c>
      <c r="BT44" s="24">
        <f t="shared" si="125"/>
        <v>0</v>
      </c>
      <c r="BU44" s="24">
        <f t="shared" si="125"/>
        <v>0</v>
      </c>
      <c r="BV44" s="24">
        <f t="shared" si="125"/>
        <v>0</v>
      </c>
      <c r="BW44" s="24">
        <f t="shared" si="125"/>
        <v>0</v>
      </c>
      <c r="BX44" s="24">
        <f t="shared" si="125"/>
        <v>0</v>
      </c>
      <c r="BY44" s="24">
        <f t="shared" si="125"/>
        <v>0</v>
      </c>
      <c r="BZ44" s="24">
        <f t="shared" si="125"/>
        <v>0</v>
      </c>
      <c r="CA44" s="24">
        <f t="shared" si="125"/>
        <v>0.55100000000000005</v>
      </c>
      <c r="CB44" s="24">
        <f t="shared" si="125"/>
        <v>0</v>
      </c>
      <c r="CC44" s="24">
        <f t="shared" si="125"/>
        <v>0</v>
      </c>
      <c r="CD44" s="24">
        <f t="shared" si="125"/>
        <v>0</v>
      </c>
      <c r="CE44" s="24">
        <f t="shared" si="125"/>
        <v>0</v>
      </c>
      <c r="CF44" s="24">
        <f t="shared" si="125"/>
        <v>0</v>
      </c>
      <c r="CG44" s="24">
        <f t="shared" si="125"/>
        <v>0</v>
      </c>
      <c r="CH44" s="24">
        <f t="shared" si="125"/>
        <v>0</v>
      </c>
      <c r="CI44" s="24">
        <f t="shared" si="125"/>
        <v>0</v>
      </c>
      <c r="CJ44" s="24">
        <f t="shared" si="125"/>
        <v>0</v>
      </c>
      <c r="CK44" s="24">
        <f t="shared" si="125"/>
        <v>0</v>
      </c>
      <c r="CL44" s="24">
        <f t="shared" si="125"/>
        <v>0</v>
      </c>
      <c r="CM44" s="24">
        <f t="shared" si="125"/>
        <v>0</v>
      </c>
      <c r="CN44" s="24">
        <f t="shared" si="125"/>
        <v>0</v>
      </c>
      <c r="CO44" s="24">
        <f t="shared" si="125"/>
        <v>0</v>
      </c>
      <c r="CP44" s="24">
        <f t="shared" si="125"/>
        <v>0</v>
      </c>
      <c r="CQ44" s="24">
        <f t="shared" si="125"/>
        <v>0</v>
      </c>
      <c r="CR44" s="24">
        <f t="shared" si="125"/>
        <v>0</v>
      </c>
      <c r="CS44" s="24">
        <f t="shared" si="125"/>
        <v>0</v>
      </c>
      <c r="CT44" s="24">
        <f t="shared" si="125"/>
        <v>0</v>
      </c>
      <c r="CU44" s="24">
        <f t="shared" si="125"/>
        <v>0</v>
      </c>
      <c r="CV44" s="24">
        <f t="shared" si="125"/>
        <v>0</v>
      </c>
      <c r="CW44" s="24">
        <f t="shared" si="125"/>
        <v>0</v>
      </c>
      <c r="CX44" s="24">
        <f t="shared" si="125"/>
        <v>0</v>
      </c>
      <c r="CY44" s="24">
        <f t="shared" si="125"/>
        <v>0</v>
      </c>
      <c r="CZ44" s="24" t="s">
        <v>81</v>
      </c>
    </row>
    <row r="45" spans="1:104" ht="31.5" x14ac:dyDescent="0.25">
      <c r="A45" s="16" t="s">
        <v>123</v>
      </c>
      <c r="B45" s="17" t="s">
        <v>124</v>
      </c>
      <c r="C45" s="18" t="s">
        <v>80</v>
      </c>
      <c r="D45" s="24" t="s">
        <v>81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 t="s">
        <v>81</v>
      </c>
    </row>
    <row r="46" spans="1:104" x14ac:dyDescent="0.25">
      <c r="A46" s="16" t="s">
        <v>125</v>
      </c>
      <c r="B46" s="17" t="s">
        <v>163</v>
      </c>
      <c r="C46" s="18" t="s">
        <v>80</v>
      </c>
      <c r="D46" s="24" t="s">
        <v>81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 t="s">
        <v>81</v>
      </c>
    </row>
    <row r="47" spans="1:104" x14ac:dyDescent="0.25">
      <c r="A47" s="16" t="s">
        <v>126</v>
      </c>
      <c r="B47" s="17" t="s">
        <v>164</v>
      </c>
      <c r="C47" s="24" t="s">
        <v>80</v>
      </c>
      <c r="D47" s="24" t="s">
        <v>81</v>
      </c>
      <c r="E47" s="24">
        <f>E48</f>
        <v>0</v>
      </c>
      <c r="F47" s="24">
        <f t="shared" ref="F47:BQ47" si="126">F48</f>
        <v>0</v>
      </c>
      <c r="G47" s="24">
        <f t="shared" si="126"/>
        <v>0.88300000000000001</v>
      </c>
      <c r="H47" s="24">
        <f t="shared" si="126"/>
        <v>0</v>
      </c>
      <c r="I47" s="24">
        <f t="shared" si="126"/>
        <v>0</v>
      </c>
      <c r="J47" s="24">
        <f t="shared" si="126"/>
        <v>0</v>
      </c>
      <c r="K47" s="24">
        <f t="shared" si="126"/>
        <v>0</v>
      </c>
      <c r="L47" s="24">
        <f t="shared" si="126"/>
        <v>0</v>
      </c>
      <c r="M47" s="24">
        <f t="shared" si="126"/>
        <v>0</v>
      </c>
      <c r="N47" s="24">
        <f t="shared" si="126"/>
        <v>0</v>
      </c>
      <c r="O47" s="24">
        <f t="shared" si="126"/>
        <v>0</v>
      </c>
      <c r="P47" s="24">
        <f t="shared" si="126"/>
        <v>0</v>
      </c>
      <c r="Q47" s="24">
        <f t="shared" si="126"/>
        <v>0</v>
      </c>
      <c r="R47" s="24">
        <f t="shared" si="126"/>
        <v>0</v>
      </c>
      <c r="S47" s="24">
        <f t="shared" si="126"/>
        <v>0</v>
      </c>
      <c r="T47" s="24">
        <f t="shared" si="126"/>
        <v>0</v>
      </c>
      <c r="U47" s="24">
        <f t="shared" si="126"/>
        <v>0</v>
      </c>
      <c r="V47" s="24">
        <f t="shared" si="126"/>
        <v>0</v>
      </c>
      <c r="W47" s="24">
        <f t="shared" si="126"/>
        <v>0</v>
      </c>
      <c r="X47" s="24">
        <f t="shared" si="126"/>
        <v>0</v>
      </c>
      <c r="Y47" s="24">
        <f t="shared" si="126"/>
        <v>0</v>
      </c>
      <c r="Z47" s="24">
        <f t="shared" si="126"/>
        <v>0</v>
      </c>
      <c r="AA47" s="24">
        <f t="shared" si="126"/>
        <v>0</v>
      </c>
      <c r="AB47" s="24">
        <f t="shared" si="126"/>
        <v>0</v>
      </c>
      <c r="AC47" s="24">
        <f t="shared" si="126"/>
        <v>0</v>
      </c>
      <c r="AD47" s="24">
        <f t="shared" si="126"/>
        <v>0</v>
      </c>
      <c r="AE47" s="24">
        <f t="shared" si="126"/>
        <v>0</v>
      </c>
      <c r="AF47" s="24">
        <f t="shared" si="126"/>
        <v>0</v>
      </c>
      <c r="AG47" s="24">
        <f t="shared" si="126"/>
        <v>0</v>
      </c>
      <c r="AH47" s="24">
        <f t="shared" si="126"/>
        <v>0</v>
      </c>
      <c r="AI47" s="24">
        <f t="shared" si="126"/>
        <v>0</v>
      </c>
      <c r="AJ47" s="24">
        <f t="shared" si="126"/>
        <v>0</v>
      </c>
      <c r="AK47" s="24">
        <f t="shared" si="126"/>
        <v>0</v>
      </c>
      <c r="AL47" s="24">
        <f t="shared" si="126"/>
        <v>0</v>
      </c>
      <c r="AM47" s="24">
        <f t="shared" si="126"/>
        <v>0</v>
      </c>
      <c r="AN47" s="24">
        <f t="shared" si="126"/>
        <v>0</v>
      </c>
      <c r="AO47" s="24">
        <f t="shared" si="126"/>
        <v>0</v>
      </c>
      <c r="AP47" s="24">
        <f t="shared" si="126"/>
        <v>0</v>
      </c>
      <c r="AQ47" s="24">
        <f t="shared" si="126"/>
        <v>0.88300000000000001</v>
      </c>
      <c r="AR47" s="24">
        <f t="shared" si="126"/>
        <v>0</v>
      </c>
      <c r="AS47" s="24">
        <f t="shared" si="126"/>
        <v>0</v>
      </c>
      <c r="AT47" s="24">
        <f t="shared" si="126"/>
        <v>0</v>
      </c>
      <c r="AU47" s="24">
        <f t="shared" si="126"/>
        <v>0</v>
      </c>
      <c r="AV47" s="24">
        <f t="shared" si="126"/>
        <v>0</v>
      </c>
      <c r="AW47" s="24">
        <f t="shared" si="126"/>
        <v>0</v>
      </c>
      <c r="AX47" s="24">
        <f t="shared" si="126"/>
        <v>0</v>
      </c>
      <c r="AY47" s="24">
        <f t="shared" si="126"/>
        <v>0</v>
      </c>
      <c r="AZ47" s="24">
        <f t="shared" si="126"/>
        <v>0.55100000000000005</v>
      </c>
      <c r="BA47" s="24">
        <f t="shared" si="126"/>
        <v>0</v>
      </c>
      <c r="BB47" s="24">
        <f t="shared" si="126"/>
        <v>0</v>
      </c>
      <c r="BC47" s="24">
        <f t="shared" si="126"/>
        <v>0</v>
      </c>
      <c r="BD47" s="24">
        <f t="shared" si="126"/>
        <v>0</v>
      </c>
      <c r="BE47" s="24">
        <f t="shared" si="126"/>
        <v>0</v>
      </c>
      <c r="BF47" s="24">
        <f t="shared" si="126"/>
        <v>0</v>
      </c>
      <c r="BG47" s="24">
        <f t="shared" si="126"/>
        <v>0</v>
      </c>
      <c r="BH47" s="24">
        <f t="shared" si="126"/>
        <v>0</v>
      </c>
      <c r="BI47" s="24">
        <f t="shared" si="126"/>
        <v>0</v>
      </c>
      <c r="BJ47" s="24">
        <f t="shared" si="126"/>
        <v>0</v>
      </c>
      <c r="BK47" s="24">
        <f t="shared" si="126"/>
        <v>0</v>
      </c>
      <c r="BL47" s="24">
        <f t="shared" si="126"/>
        <v>0</v>
      </c>
      <c r="BM47" s="24">
        <f t="shared" si="126"/>
        <v>0</v>
      </c>
      <c r="BN47" s="24">
        <f t="shared" si="126"/>
        <v>0</v>
      </c>
      <c r="BO47" s="24">
        <f t="shared" si="126"/>
        <v>0</v>
      </c>
      <c r="BP47" s="24">
        <f t="shared" si="126"/>
        <v>0</v>
      </c>
      <c r="BQ47" s="24">
        <f t="shared" si="126"/>
        <v>0</v>
      </c>
      <c r="BR47" s="24">
        <f t="shared" ref="BR47:CY47" si="127">BR48</f>
        <v>0</v>
      </c>
      <c r="BS47" s="24">
        <f t="shared" si="127"/>
        <v>0</v>
      </c>
      <c r="BT47" s="24">
        <f t="shared" si="127"/>
        <v>0</v>
      </c>
      <c r="BU47" s="24">
        <f t="shared" si="127"/>
        <v>0</v>
      </c>
      <c r="BV47" s="24">
        <f t="shared" si="127"/>
        <v>0</v>
      </c>
      <c r="BW47" s="24">
        <f t="shared" si="127"/>
        <v>0</v>
      </c>
      <c r="BX47" s="24">
        <f t="shared" si="127"/>
        <v>0</v>
      </c>
      <c r="BY47" s="24">
        <f t="shared" si="127"/>
        <v>0</v>
      </c>
      <c r="BZ47" s="24">
        <f t="shared" si="127"/>
        <v>0</v>
      </c>
      <c r="CA47" s="24">
        <f t="shared" si="127"/>
        <v>0.55100000000000005</v>
      </c>
      <c r="CB47" s="24">
        <f t="shared" si="127"/>
        <v>0</v>
      </c>
      <c r="CC47" s="24">
        <f t="shared" si="127"/>
        <v>0</v>
      </c>
      <c r="CD47" s="24">
        <f t="shared" si="127"/>
        <v>0</v>
      </c>
      <c r="CE47" s="24">
        <f t="shared" si="127"/>
        <v>0</v>
      </c>
      <c r="CF47" s="24">
        <f t="shared" si="127"/>
        <v>0</v>
      </c>
      <c r="CG47" s="24">
        <f t="shared" si="127"/>
        <v>0</v>
      </c>
      <c r="CH47" s="24">
        <f t="shared" si="127"/>
        <v>0</v>
      </c>
      <c r="CI47" s="24">
        <f t="shared" si="127"/>
        <v>0</v>
      </c>
      <c r="CJ47" s="24">
        <f t="shared" si="127"/>
        <v>0</v>
      </c>
      <c r="CK47" s="24">
        <f t="shared" si="127"/>
        <v>0</v>
      </c>
      <c r="CL47" s="24">
        <f t="shared" si="127"/>
        <v>0</v>
      </c>
      <c r="CM47" s="24">
        <f t="shared" si="127"/>
        <v>0</v>
      </c>
      <c r="CN47" s="24">
        <f t="shared" si="127"/>
        <v>0</v>
      </c>
      <c r="CO47" s="24">
        <f t="shared" si="127"/>
        <v>0</v>
      </c>
      <c r="CP47" s="24">
        <f t="shared" si="127"/>
        <v>0</v>
      </c>
      <c r="CQ47" s="24">
        <f t="shared" si="127"/>
        <v>0</v>
      </c>
      <c r="CR47" s="24">
        <f t="shared" si="127"/>
        <v>0</v>
      </c>
      <c r="CS47" s="24">
        <f t="shared" si="127"/>
        <v>0</v>
      </c>
      <c r="CT47" s="24">
        <f t="shared" si="127"/>
        <v>0</v>
      </c>
      <c r="CU47" s="24">
        <f t="shared" si="127"/>
        <v>0</v>
      </c>
      <c r="CV47" s="24">
        <f t="shared" si="127"/>
        <v>0</v>
      </c>
      <c r="CW47" s="24">
        <f t="shared" si="127"/>
        <v>0</v>
      </c>
      <c r="CX47" s="24">
        <f t="shared" si="127"/>
        <v>0</v>
      </c>
      <c r="CY47" s="24">
        <f t="shared" si="127"/>
        <v>0</v>
      </c>
      <c r="CZ47" s="24" t="s">
        <v>81</v>
      </c>
    </row>
    <row r="48" spans="1:104" ht="47.25" x14ac:dyDescent="0.25">
      <c r="A48" s="16" t="s">
        <v>126</v>
      </c>
      <c r="B48" s="17" t="s">
        <v>165</v>
      </c>
      <c r="C48" s="18" t="s">
        <v>166</v>
      </c>
      <c r="D48" s="24" t="s">
        <v>81</v>
      </c>
      <c r="E48" s="24">
        <f>N48+W48+AF48+AO48</f>
        <v>0</v>
      </c>
      <c r="F48" s="24">
        <f>O48+X48+AG48+AP48</f>
        <v>0</v>
      </c>
      <c r="G48" s="24">
        <f>P48+Y48+AH48+AQ48</f>
        <v>0.88300000000000001</v>
      </c>
      <c r="H48" s="24">
        <f t="shared" ref="H48:M48" si="128">Q48+Z48+AI48+AR48</f>
        <v>0</v>
      </c>
      <c r="I48" s="24">
        <f t="shared" si="128"/>
        <v>0</v>
      </c>
      <c r="J48" s="24">
        <f t="shared" si="128"/>
        <v>0</v>
      </c>
      <c r="K48" s="24">
        <f t="shared" si="128"/>
        <v>0</v>
      </c>
      <c r="L48" s="24">
        <f t="shared" si="128"/>
        <v>0</v>
      </c>
      <c r="M48" s="24">
        <f t="shared" si="128"/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0.88300000000000001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f>BG48+BP48+BY48+CH48</f>
        <v>0</v>
      </c>
      <c r="AY48" s="24">
        <f t="shared" ref="AY48:BF48" si="129">BH48+BQ48+BZ48+CI48</f>
        <v>0</v>
      </c>
      <c r="AZ48" s="24">
        <f t="shared" si="129"/>
        <v>0.55100000000000005</v>
      </c>
      <c r="BA48" s="24">
        <f t="shared" si="129"/>
        <v>0</v>
      </c>
      <c r="BB48" s="24">
        <f t="shared" si="129"/>
        <v>0</v>
      </c>
      <c r="BC48" s="24">
        <f t="shared" si="129"/>
        <v>0</v>
      </c>
      <c r="BD48" s="24">
        <f t="shared" si="129"/>
        <v>0</v>
      </c>
      <c r="BE48" s="24">
        <f t="shared" si="129"/>
        <v>0</v>
      </c>
      <c r="BF48" s="24">
        <f t="shared" si="129"/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0.55100000000000005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 t="s">
        <v>81</v>
      </c>
    </row>
    <row r="49" spans="1:104" x14ac:dyDescent="0.25">
      <c r="A49" s="16" t="s">
        <v>127</v>
      </c>
      <c r="B49" s="17" t="s">
        <v>167</v>
      </c>
      <c r="C49" s="24" t="s">
        <v>80</v>
      </c>
      <c r="D49" s="24" t="s">
        <v>81</v>
      </c>
      <c r="E49" s="24">
        <f>E50</f>
        <v>0</v>
      </c>
      <c r="F49" s="24">
        <f t="shared" ref="F49:BQ49" si="130">F50</f>
        <v>0</v>
      </c>
      <c r="G49" s="24">
        <f t="shared" si="130"/>
        <v>0</v>
      </c>
      <c r="H49" s="24">
        <f t="shared" si="130"/>
        <v>0</v>
      </c>
      <c r="I49" s="24">
        <f t="shared" si="130"/>
        <v>0</v>
      </c>
      <c r="J49" s="24">
        <f t="shared" si="130"/>
        <v>100</v>
      </c>
      <c r="K49" s="24">
        <f t="shared" si="130"/>
        <v>0</v>
      </c>
      <c r="L49" s="24">
        <f t="shared" si="130"/>
        <v>0</v>
      </c>
      <c r="M49" s="24">
        <f t="shared" si="130"/>
        <v>0</v>
      </c>
      <c r="N49" s="24">
        <f t="shared" si="130"/>
        <v>0</v>
      </c>
      <c r="O49" s="24">
        <f t="shared" si="130"/>
        <v>0</v>
      </c>
      <c r="P49" s="24">
        <f t="shared" si="130"/>
        <v>0</v>
      </c>
      <c r="Q49" s="24">
        <f t="shared" si="130"/>
        <v>0</v>
      </c>
      <c r="R49" s="24">
        <f t="shared" si="130"/>
        <v>0</v>
      </c>
      <c r="S49" s="24">
        <f t="shared" si="130"/>
        <v>0</v>
      </c>
      <c r="T49" s="24">
        <f t="shared" si="130"/>
        <v>0</v>
      </c>
      <c r="U49" s="24">
        <f t="shared" si="130"/>
        <v>0</v>
      </c>
      <c r="V49" s="24">
        <f t="shared" si="130"/>
        <v>0</v>
      </c>
      <c r="W49" s="24">
        <f t="shared" si="130"/>
        <v>0</v>
      </c>
      <c r="X49" s="24">
        <f t="shared" si="130"/>
        <v>0</v>
      </c>
      <c r="Y49" s="24">
        <f t="shared" si="130"/>
        <v>0</v>
      </c>
      <c r="Z49" s="24">
        <f t="shared" si="130"/>
        <v>0</v>
      </c>
      <c r="AA49" s="24">
        <f t="shared" si="130"/>
        <v>0</v>
      </c>
      <c r="AB49" s="24">
        <f t="shared" si="130"/>
        <v>0</v>
      </c>
      <c r="AC49" s="24">
        <f t="shared" si="130"/>
        <v>0</v>
      </c>
      <c r="AD49" s="24">
        <f t="shared" si="130"/>
        <v>0</v>
      </c>
      <c r="AE49" s="24">
        <f t="shared" si="130"/>
        <v>0</v>
      </c>
      <c r="AF49" s="24">
        <f t="shared" si="130"/>
        <v>0</v>
      </c>
      <c r="AG49" s="24">
        <f t="shared" si="130"/>
        <v>0</v>
      </c>
      <c r="AH49" s="24">
        <f t="shared" si="130"/>
        <v>0</v>
      </c>
      <c r="AI49" s="24">
        <f t="shared" si="130"/>
        <v>0</v>
      </c>
      <c r="AJ49" s="24">
        <f t="shared" si="130"/>
        <v>0</v>
      </c>
      <c r="AK49" s="24">
        <f t="shared" si="130"/>
        <v>0</v>
      </c>
      <c r="AL49" s="24">
        <f t="shared" si="130"/>
        <v>0</v>
      </c>
      <c r="AM49" s="24">
        <f t="shared" si="130"/>
        <v>0</v>
      </c>
      <c r="AN49" s="24">
        <f t="shared" si="130"/>
        <v>0</v>
      </c>
      <c r="AO49" s="24">
        <f t="shared" si="130"/>
        <v>0</v>
      </c>
      <c r="AP49" s="24">
        <f t="shared" si="130"/>
        <v>0</v>
      </c>
      <c r="AQ49" s="24">
        <f t="shared" si="130"/>
        <v>0</v>
      </c>
      <c r="AR49" s="24">
        <f t="shared" si="130"/>
        <v>0</v>
      </c>
      <c r="AS49" s="24">
        <f t="shared" si="130"/>
        <v>0</v>
      </c>
      <c r="AT49" s="24">
        <f t="shared" si="130"/>
        <v>100</v>
      </c>
      <c r="AU49" s="24">
        <f t="shared" si="130"/>
        <v>0</v>
      </c>
      <c r="AV49" s="24">
        <f t="shared" si="130"/>
        <v>0</v>
      </c>
      <c r="AW49" s="24">
        <f t="shared" si="130"/>
        <v>0</v>
      </c>
      <c r="AX49" s="24">
        <f t="shared" si="130"/>
        <v>0</v>
      </c>
      <c r="AY49" s="24">
        <f t="shared" si="130"/>
        <v>0</v>
      </c>
      <c r="AZ49" s="24">
        <f t="shared" si="130"/>
        <v>0</v>
      </c>
      <c r="BA49" s="24">
        <f t="shared" si="130"/>
        <v>0</v>
      </c>
      <c r="BB49" s="24">
        <f t="shared" si="130"/>
        <v>0</v>
      </c>
      <c r="BC49" s="24">
        <f t="shared" si="130"/>
        <v>0</v>
      </c>
      <c r="BD49" s="24">
        <f t="shared" si="130"/>
        <v>0</v>
      </c>
      <c r="BE49" s="24">
        <f t="shared" si="130"/>
        <v>0</v>
      </c>
      <c r="BF49" s="24">
        <f t="shared" si="130"/>
        <v>0</v>
      </c>
      <c r="BG49" s="24">
        <f t="shared" si="130"/>
        <v>0</v>
      </c>
      <c r="BH49" s="24">
        <f t="shared" si="130"/>
        <v>0</v>
      </c>
      <c r="BI49" s="24">
        <f t="shared" si="130"/>
        <v>0</v>
      </c>
      <c r="BJ49" s="24">
        <f t="shared" si="130"/>
        <v>0</v>
      </c>
      <c r="BK49" s="24">
        <f t="shared" si="130"/>
        <v>0</v>
      </c>
      <c r="BL49" s="24">
        <f t="shared" si="130"/>
        <v>0</v>
      </c>
      <c r="BM49" s="24">
        <f t="shared" si="130"/>
        <v>0</v>
      </c>
      <c r="BN49" s="24">
        <f t="shared" si="130"/>
        <v>0</v>
      </c>
      <c r="BO49" s="24">
        <f t="shared" si="130"/>
        <v>0</v>
      </c>
      <c r="BP49" s="24">
        <f t="shared" si="130"/>
        <v>0</v>
      </c>
      <c r="BQ49" s="24">
        <f t="shared" si="130"/>
        <v>0</v>
      </c>
      <c r="BR49" s="24">
        <f t="shared" ref="BR49:CY49" si="131">BR50</f>
        <v>0</v>
      </c>
      <c r="BS49" s="24">
        <f t="shared" si="131"/>
        <v>0</v>
      </c>
      <c r="BT49" s="24">
        <f t="shared" si="131"/>
        <v>0</v>
      </c>
      <c r="BU49" s="24">
        <f t="shared" si="131"/>
        <v>0</v>
      </c>
      <c r="BV49" s="24">
        <f t="shared" si="131"/>
        <v>0</v>
      </c>
      <c r="BW49" s="24">
        <f t="shared" si="131"/>
        <v>0</v>
      </c>
      <c r="BX49" s="24">
        <f t="shared" si="131"/>
        <v>0</v>
      </c>
      <c r="BY49" s="24">
        <f t="shared" si="131"/>
        <v>0</v>
      </c>
      <c r="BZ49" s="24">
        <f t="shared" si="131"/>
        <v>0</v>
      </c>
      <c r="CA49" s="24">
        <f t="shared" si="131"/>
        <v>0</v>
      </c>
      <c r="CB49" s="24">
        <f t="shared" si="131"/>
        <v>0</v>
      </c>
      <c r="CC49" s="24">
        <f t="shared" si="131"/>
        <v>0</v>
      </c>
      <c r="CD49" s="24">
        <f t="shared" si="131"/>
        <v>0</v>
      </c>
      <c r="CE49" s="24">
        <f t="shared" si="131"/>
        <v>0</v>
      </c>
      <c r="CF49" s="24">
        <f t="shared" si="131"/>
        <v>0</v>
      </c>
      <c r="CG49" s="24">
        <f t="shared" si="131"/>
        <v>0</v>
      </c>
      <c r="CH49" s="24">
        <f t="shared" si="131"/>
        <v>0</v>
      </c>
      <c r="CI49" s="24">
        <f t="shared" si="131"/>
        <v>0</v>
      </c>
      <c r="CJ49" s="24">
        <f t="shared" si="131"/>
        <v>0</v>
      </c>
      <c r="CK49" s="24">
        <f t="shared" si="131"/>
        <v>0</v>
      </c>
      <c r="CL49" s="24">
        <f t="shared" si="131"/>
        <v>0</v>
      </c>
      <c r="CM49" s="24">
        <f t="shared" si="131"/>
        <v>0</v>
      </c>
      <c r="CN49" s="24">
        <f t="shared" si="131"/>
        <v>0</v>
      </c>
      <c r="CO49" s="24">
        <f t="shared" si="131"/>
        <v>0</v>
      </c>
      <c r="CP49" s="24">
        <f t="shared" si="131"/>
        <v>0</v>
      </c>
      <c r="CQ49" s="24">
        <f t="shared" si="131"/>
        <v>0</v>
      </c>
      <c r="CR49" s="24">
        <f t="shared" si="131"/>
        <v>0</v>
      </c>
      <c r="CS49" s="24">
        <f t="shared" si="131"/>
        <v>0</v>
      </c>
      <c r="CT49" s="24">
        <f t="shared" si="131"/>
        <v>0</v>
      </c>
      <c r="CU49" s="24">
        <f t="shared" si="131"/>
        <v>0</v>
      </c>
      <c r="CV49" s="24">
        <f t="shared" si="131"/>
        <v>0</v>
      </c>
      <c r="CW49" s="24">
        <f t="shared" si="131"/>
        <v>0</v>
      </c>
      <c r="CX49" s="24">
        <f t="shared" si="131"/>
        <v>0</v>
      </c>
      <c r="CY49" s="24">
        <f t="shared" si="131"/>
        <v>0</v>
      </c>
      <c r="CZ49" s="24" t="s">
        <v>81</v>
      </c>
    </row>
    <row r="50" spans="1:104" ht="31.5" x14ac:dyDescent="0.25">
      <c r="A50" s="16" t="s">
        <v>127</v>
      </c>
      <c r="B50" s="17" t="s">
        <v>168</v>
      </c>
      <c r="C50" s="18" t="s">
        <v>169</v>
      </c>
      <c r="D50" s="24" t="s">
        <v>81</v>
      </c>
      <c r="E50" s="24">
        <f>N50+W50+AF50+AO50</f>
        <v>0</v>
      </c>
      <c r="F50" s="24">
        <f>O50+X50+AG50+AP50</f>
        <v>0</v>
      </c>
      <c r="G50" s="24">
        <f>P50+Y50+AH50+AQ50</f>
        <v>0</v>
      </c>
      <c r="H50" s="24">
        <f t="shared" ref="H50:M50" si="132">Q50+Z50+AI50+AR50</f>
        <v>0</v>
      </c>
      <c r="I50" s="24">
        <f t="shared" si="132"/>
        <v>0</v>
      </c>
      <c r="J50" s="24">
        <f t="shared" si="132"/>
        <v>100</v>
      </c>
      <c r="K50" s="24">
        <f t="shared" si="132"/>
        <v>0</v>
      </c>
      <c r="L50" s="24">
        <f t="shared" si="132"/>
        <v>0</v>
      </c>
      <c r="M50" s="24">
        <f t="shared" si="132"/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100</v>
      </c>
      <c r="AU50" s="24">
        <v>0</v>
      </c>
      <c r="AV50" s="24">
        <v>0</v>
      </c>
      <c r="AW50" s="24">
        <v>0</v>
      </c>
      <c r="AX50" s="24">
        <f>BG50+BP50+BY50+CH50</f>
        <v>0</v>
      </c>
      <c r="AY50" s="24">
        <f t="shared" ref="AY50" si="133">BH50+BQ50+BZ50+CI50</f>
        <v>0</v>
      </c>
      <c r="AZ50" s="24">
        <f t="shared" ref="AZ50" si="134">BI50+BR50+CA50+CJ50</f>
        <v>0</v>
      </c>
      <c r="BA50" s="24">
        <f t="shared" ref="BA50" si="135">BJ50+BS50+CB50+CK50</f>
        <v>0</v>
      </c>
      <c r="BB50" s="24">
        <f t="shared" ref="BB50" si="136">BK50+BT50+CC50+CL50</f>
        <v>0</v>
      </c>
      <c r="BC50" s="24">
        <f t="shared" ref="BC50" si="137">BL50+BU50+CD50+CM50</f>
        <v>0</v>
      </c>
      <c r="BD50" s="24">
        <f t="shared" ref="BD50" si="138">BM50+BV50+CE50+CN50</f>
        <v>0</v>
      </c>
      <c r="BE50" s="24">
        <f t="shared" ref="BE50" si="139">BN50+BW50+CF50+CO50</f>
        <v>0</v>
      </c>
      <c r="BF50" s="24">
        <f t="shared" ref="BF50" si="140">BO50+BX50+CG50+CP50</f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 t="s">
        <v>81</v>
      </c>
    </row>
    <row r="51" spans="1:104" x14ac:dyDescent="0.25">
      <c r="A51" s="16" t="s">
        <v>128</v>
      </c>
      <c r="B51" s="17" t="s">
        <v>129</v>
      </c>
      <c r="C51" s="18" t="s">
        <v>80</v>
      </c>
      <c r="D51" s="24" t="s">
        <v>81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 t="s">
        <v>81</v>
      </c>
    </row>
    <row r="52" spans="1:104" ht="31.5" x14ac:dyDescent="0.25">
      <c r="A52" s="16" t="s">
        <v>130</v>
      </c>
      <c r="B52" s="17" t="s">
        <v>170</v>
      </c>
      <c r="C52" s="18" t="s">
        <v>80</v>
      </c>
      <c r="D52" s="24" t="s">
        <v>81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 t="s">
        <v>81</v>
      </c>
    </row>
    <row r="53" spans="1:104" ht="31.5" x14ac:dyDescent="0.25">
      <c r="A53" s="16" t="s">
        <v>131</v>
      </c>
      <c r="B53" s="17" t="s">
        <v>171</v>
      </c>
      <c r="C53" s="18" t="s">
        <v>80</v>
      </c>
      <c r="D53" s="24" t="s">
        <v>81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 t="s">
        <v>81</v>
      </c>
    </row>
    <row r="54" spans="1:104" ht="31.5" x14ac:dyDescent="0.25">
      <c r="A54" s="16" t="s">
        <v>132</v>
      </c>
      <c r="B54" s="17" t="s">
        <v>172</v>
      </c>
      <c r="C54" s="18" t="s">
        <v>80</v>
      </c>
      <c r="D54" s="24" t="s">
        <v>81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 t="s">
        <v>81</v>
      </c>
    </row>
    <row r="55" spans="1:104" ht="31.5" x14ac:dyDescent="0.25">
      <c r="A55" s="16" t="s">
        <v>133</v>
      </c>
      <c r="B55" s="17" t="s">
        <v>173</v>
      </c>
      <c r="C55" s="18" t="s">
        <v>80</v>
      </c>
      <c r="D55" s="24" t="s">
        <v>81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 t="s">
        <v>81</v>
      </c>
    </row>
    <row r="56" spans="1:104" ht="31.5" x14ac:dyDescent="0.25">
      <c r="A56" s="16" t="s">
        <v>134</v>
      </c>
      <c r="B56" s="17" t="s">
        <v>135</v>
      </c>
      <c r="C56" s="18" t="s">
        <v>80</v>
      </c>
      <c r="D56" s="24" t="s">
        <v>81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 t="s">
        <v>81</v>
      </c>
    </row>
    <row r="57" spans="1:104" x14ac:dyDescent="0.25">
      <c r="A57" s="16" t="s">
        <v>136</v>
      </c>
      <c r="B57" s="17" t="s">
        <v>142</v>
      </c>
      <c r="C57" s="18" t="s">
        <v>80</v>
      </c>
      <c r="D57" s="24" t="s">
        <v>81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 t="s">
        <v>81</v>
      </c>
    </row>
    <row r="58" spans="1:104" ht="31.5" x14ac:dyDescent="0.25">
      <c r="A58" s="22" t="s">
        <v>137</v>
      </c>
      <c r="B58" s="17" t="s">
        <v>138</v>
      </c>
      <c r="C58" s="18" t="s">
        <v>80</v>
      </c>
      <c r="D58" s="24" t="s">
        <v>81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 t="s">
        <v>81</v>
      </c>
    </row>
    <row r="59" spans="1:104" ht="31.5" x14ac:dyDescent="0.25">
      <c r="A59" s="22" t="s">
        <v>139</v>
      </c>
      <c r="B59" s="17" t="s">
        <v>140</v>
      </c>
      <c r="C59" s="18" t="s">
        <v>80</v>
      </c>
      <c r="D59" s="24" t="s">
        <v>81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 t="s">
        <v>81</v>
      </c>
    </row>
    <row r="60" spans="1:104" x14ac:dyDescent="0.25">
      <c r="A60" s="22" t="s">
        <v>141</v>
      </c>
      <c r="B60" s="17" t="s">
        <v>142</v>
      </c>
      <c r="C60" s="18" t="s">
        <v>80</v>
      </c>
      <c r="D60" s="24" t="s">
        <v>81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 t="s">
        <v>81</v>
      </c>
    </row>
    <row r="61" spans="1:104" ht="31.5" x14ac:dyDescent="0.25">
      <c r="A61" s="22" t="s">
        <v>143</v>
      </c>
      <c r="B61" s="17" t="s">
        <v>138</v>
      </c>
      <c r="C61" s="18" t="s">
        <v>80</v>
      </c>
      <c r="D61" s="24" t="s">
        <v>81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 t="s">
        <v>81</v>
      </c>
    </row>
    <row r="62" spans="1:104" ht="31.5" x14ac:dyDescent="0.25">
      <c r="A62" s="22" t="s">
        <v>144</v>
      </c>
      <c r="B62" s="17" t="s">
        <v>140</v>
      </c>
      <c r="C62" s="18" t="s">
        <v>80</v>
      </c>
      <c r="D62" s="24" t="s">
        <v>81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 t="s">
        <v>81</v>
      </c>
    </row>
    <row r="63" spans="1:104" x14ac:dyDescent="0.25">
      <c r="A63" s="16" t="s">
        <v>145</v>
      </c>
      <c r="B63" s="17" t="s">
        <v>146</v>
      </c>
      <c r="C63" s="18" t="s">
        <v>80</v>
      </c>
      <c r="D63" s="24" t="s">
        <v>81</v>
      </c>
      <c r="E63" s="24">
        <f>E67</f>
        <v>0</v>
      </c>
      <c r="F63" s="24">
        <f t="shared" ref="F63:CX63" si="141">F67</f>
        <v>0</v>
      </c>
      <c r="G63" s="24">
        <f t="shared" si="141"/>
        <v>0</v>
      </c>
      <c r="H63" s="24">
        <f t="shared" si="141"/>
        <v>0</v>
      </c>
      <c r="I63" s="24">
        <f t="shared" si="141"/>
        <v>0</v>
      </c>
      <c r="J63" s="24">
        <f t="shared" ref="J63:K63" si="142">J67</f>
        <v>0</v>
      </c>
      <c r="K63" s="24">
        <f t="shared" si="142"/>
        <v>0</v>
      </c>
      <c r="L63" s="24">
        <f t="shared" si="141"/>
        <v>0</v>
      </c>
      <c r="M63" s="24">
        <f t="shared" ref="M63" si="143">M67</f>
        <v>0</v>
      </c>
      <c r="N63" s="24">
        <f t="shared" si="141"/>
        <v>0</v>
      </c>
      <c r="O63" s="24">
        <f t="shared" si="141"/>
        <v>0</v>
      </c>
      <c r="P63" s="24">
        <f t="shared" si="141"/>
        <v>0</v>
      </c>
      <c r="Q63" s="24">
        <f t="shared" si="141"/>
        <v>0</v>
      </c>
      <c r="R63" s="24">
        <f t="shared" si="141"/>
        <v>0</v>
      </c>
      <c r="S63" s="24">
        <f t="shared" ref="S63" si="144">S67</f>
        <v>0</v>
      </c>
      <c r="T63" s="24">
        <f t="shared" ref="T63" si="145">T67</f>
        <v>0</v>
      </c>
      <c r="U63" s="24">
        <f t="shared" si="141"/>
        <v>0</v>
      </c>
      <c r="V63" s="24">
        <f t="shared" ref="V63" si="146">V67</f>
        <v>0</v>
      </c>
      <c r="W63" s="24">
        <f t="shared" si="141"/>
        <v>0</v>
      </c>
      <c r="X63" s="24">
        <f t="shared" si="141"/>
        <v>0</v>
      </c>
      <c r="Y63" s="24">
        <f t="shared" si="141"/>
        <v>0</v>
      </c>
      <c r="Z63" s="24">
        <f t="shared" si="141"/>
        <v>0</v>
      </c>
      <c r="AA63" s="24">
        <f t="shared" si="141"/>
        <v>0</v>
      </c>
      <c r="AB63" s="24">
        <f t="shared" ref="AB63:AC63" si="147">AB67</f>
        <v>0</v>
      </c>
      <c r="AC63" s="24">
        <f t="shared" si="147"/>
        <v>0</v>
      </c>
      <c r="AD63" s="24">
        <f t="shared" si="141"/>
        <v>0</v>
      </c>
      <c r="AE63" s="24">
        <f t="shared" ref="AE63" si="148">AE67</f>
        <v>0</v>
      </c>
      <c r="AF63" s="24">
        <f t="shared" si="141"/>
        <v>0</v>
      </c>
      <c r="AG63" s="24">
        <f t="shared" si="141"/>
        <v>0</v>
      </c>
      <c r="AH63" s="24">
        <f t="shared" si="141"/>
        <v>0</v>
      </c>
      <c r="AI63" s="24">
        <f t="shared" si="141"/>
        <v>0</v>
      </c>
      <c r="AJ63" s="24">
        <f t="shared" si="141"/>
        <v>0</v>
      </c>
      <c r="AK63" s="24">
        <f t="shared" ref="AK63:AL63" si="149">AK67</f>
        <v>0</v>
      </c>
      <c r="AL63" s="24">
        <f t="shared" si="149"/>
        <v>0</v>
      </c>
      <c r="AM63" s="24">
        <f t="shared" si="141"/>
        <v>0</v>
      </c>
      <c r="AN63" s="24">
        <f t="shared" ref="AN63" si="150">AN67</f>
        <v>0</v>
      </c>
      <c r="AO63" s="24">
        <f t="shared" si="141"/>
        <v>0</v>
      </c>
      <c r="AP63" s="24">
        <f t="shared" si="141"/>
        <v>0</v>
      </c>
      <c r="AQ63" s="24">
        <f t="shared" si="141"/>
        <v>0</v>
      </c>
      <c r="AR63" s="24">
        <f t="shared" si="141"/>
        <v>0</v>
      </c>
      <c r="AS63" s="24">
        <f t="shared" si="141"/>
        <v>0</v>
      </c>
      <c r="AT63" s="24">
        <f t="shared" ref="AT63:AU63" si="151">AT67</f>
        <v>0</v>
      </c>
      <c r="AU63" s="24">
        <f t="shared" si="151"/>
        <v>0</v>
      </c>
      <c r="AV63" s="24">
        <f t="shared" si="141"/>
        <v>0</v>
      </c>
      <c r="AW63" s="24">
        <f t="shared" ref="AW63" si="152">AW67</f>
        <v>0</v>
      </c>
      <c r="AX63" s="24">
        <f t="shared" si="141"/>
        <v>0</v>
      </c>
      <c r="AY63" s="24">
        <f t="shared" si="141"/>
        <v>0</v>
      </c>
      <c r="AZ63" s="24">
        <f t="shared" si="141"/>
        <v>0</v>
      </c>
      <c r="BA63" s="24">
        <f t="shared" si="141"/>
        <v>0</v>
      </c>
      <c r="BB63" s="24">
        <f t="shared" si="141"/>
        <v>0</v>
      </c>
      <c r="BC63" s="24">
        <f t="shared" ref="BC63:BD63" si="153">BC67</f>
        <v>0</v>
      </c>
      <c r="BD63" s="24">
        <f t="shared" si="153"/>
        <v>0</v>
      </c>
      <c r="BE63" s="24">
        <f t="shared" si="141"/>
        <v>0</v>
      </c>
      <c r="BF63" s="24">
        <f t="shared" ref="BF63" si="154">BF67</f>
        <v>0</v>
      </c>
      <c r="BG63" s="24">
        <f t="shared" si="141"/>
        <v>0</v>
      </c>
      <c r="BH63" s="24">
        <f t="shared" si="141"/>
        <v>0</v>
      </c>
      <c r="BI63" s="24">
        <f t="shared" si="141"/>
        <v>0</v>
      </c>
      <c r="BJ63" s="24">
        <f t="shared" si="141"/>
        <v>0</v>
      </c>
      <c r="BK63" s="24">
        <f t="shared" si="141"/>
        <v>0</v>
      </c>
      <c r="BL63" s="24">
        <f t="shared" ref="BL63:BM63" si="155">BL67</f>
        <v>0</v>
      </c>
      <c r="BM63" s="24">
        <f t="shared" si="155"/>
        <v>0</v>
      </c>
      <c r="BN63" s="24">
        <f t="shared" si="141"/>
        <v>0</v>
      </c>
      <c r="BO63" s="24">
        <f t="shared" ref="BO63" si="156">BO67</f>
        <v>0</v>
      </c>
      <c r="BP63" s="24">
        <f t="shared" si="141"/>
        <v>0</v>
      </c>
      <c r="BQ63" s="24">
        <f t="shared" si="141"/>
        <v>0</v>
      </c>
      <c r="BR63" s="24">
        <f t="shared" si="141"/>
        <v>0</v>
      </c>
      <c r="BS63" s="24">
        <f t="shared" si="141"/>
        <v>0</v>
      </c>
      <c r="BT63" s="24">
        <f t="shared" si="141"/>
        <v>0</v>
      </c>
      <c r="BU63" s="24">
        <f t="shared" ref="BU63:BV63" si="157">BU67</f>
        <v>0</v>
      </c>
      <c r="BV63" s="24">
        <f t="shared" si="157"/>
        <v>0</v>
      </c>
      <c r="BW63" s="24">
        <f t="shared" si="141"/>
        <v>0</v>
      </c>
      <c r="BX63" s="24">
        <f t="shared" ref="BX63" si="158">BX67</f>
        <v>0</v>
      </c>
      <c r="BY63" s="24">
        <f t="shared" si="141"/>
        <v>0</v>
      </c>
      <c r="BZ63" s="24">
        <f t="shared" si="141"/>
        <v>0</v>
      </c>
      <c r="CA63" s="24">
        <f t="shared" si="141"/>
        <v>0</v>
      </c>
      <c r="CB63" s="24">
        <f t="shared" si="141"/>
        <v>0</v>
      </c>
      <c r="CC63" s="24">
        <f t="shared" si="141"/>
        <v>0</v>
      </c>
      <c r="CD63" s="24">
        <f t="shared" ref="CD63:CE63" si="159">CD67</f>
        <v>0</v>
      </c>
      <c r="CE63" s="24">
        <f t="shared" si="159"/>
        <v>0</v>
      </c>
      <c r="CF63" s="24">
        <f t="shared" si="141"/>
        <v>0</v>
      </c>
      <c r="CG63" s="24">
        <f t="shared" ref="CG63" si="160">CG67</f>
        <v>0</v>
      </c>
      <c r="CH63" s="24">
        <f t="shared" si="141"/>
        <v>0</v>
      </c>
      <c r="CI63" s="24">
        <f t="shared" si="141"/>
        <v>0</v>
      </c>
      <c r="CJ63" s="24">
        <f t="shared" si="141"/>
        <v>0</v>
      </c>
      <c r="CK63" s="24">
        <f t="shared" si="141"/>
        <v>0</v>
      </c>
      <c r="CL63" s="24">
        <f t="shared" si="141"/>
        <v>0</v>
      </c>
      <c r="CM63" s="24">
        <f t="shared" ref="CM63:CN63" si="161">CM67</f>
        <v>0</v>
      </c>
      <c r="CN63" s="24">
        <f t="shared" si="161"/>
        <v>0</v>
      </c>
      <c r="CO63" s="24">
        <f t="shared" si="141"/>
        <v>0</v>
      </c>
      <c r="CP63" s="24">
        <f t="shared" ref="CP63" si="162">CP67</f>
        <v>0</v>
      </c>
      <c r="CQ63" s="24">
        <f t="shared" si="141"/>
        <v>0</v>
      </c>
      <c r="CR63" s="24">
        <f t="shared" si="141"/>
        <v>0</v>
      </c>
      <c r="CS63" s="24">
        <f t="shared" si="141"/>
        <v>0</v>
      </c>
      <c r="CT63" s="24">
        <f t="shared" si="141"/>
        <v>0</v>
      </c>
      <c r="CU63" s="24">
        <f t="shared" si="141"/>
        <v>0</v>
      </c>
      <c r="CV63" s="24">
        <f t="shared" ref="CV63:CW63" si="163">CV67</f>
        <v>0</v>
      </c>
      <c r="CW63" s="24">
        <f t="shared" si="163"/>
        <v>0</v>
      </c>
      <c r="CX63" s="24">
        <f t="shared" si="141"/>
        <v>0</v>
      </c>
      <c r="CY63" s="24">
        <f t="shared" ref="CY63" si="164">CY67</f>
        <v>0</v>
      </c>
      <c r="CZ63" s="24" t="s">
        <v>81</v>
      </c>
    </row>
    <row r="64" spans="1:104" ht="31.5" x14ac:dyDescent="0.25">
      <c r="A64" s="16" t="s">
        <v>147</v>
      </c>
      <c r="B64" s="17" t="s">
        <v>148</v>
      </c>
      <c r="C64" s="18" t="s">
        <v>80</v>
      </c>
      <c r="D64" s="24" t="s">
        <v>81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 t="s">
        <v>81</v>
      </c>
    </row>
    <row r="65" spans="1:104" x14ac:dyDescent="0.25">
      <c r="A65" s="16" t="s">
        <v>149</v>
      </c>
      <c r="B65" s="17" t="s">
        <v>150</v>
      </c>
      <c r="C65" s="18" t="s">
        <v>80</v>
      </c>
      <c r="D65" s="24" t="s">
        <v>81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 t="s">
        <v>81</v>
      </c>
    </row>
    <row r="66" spans="1:104" x14ac:dyDescent="0.25">
      <c r="A66" s="16" t="s">
        <v>151</v>
      </c>
      <c r="B66" s="17" t="s">
        <v>152</v>
      </c>
      <c r="C66" s="18" t="s">
        <v>80</v>
      </c>
      <c r="D66" s="24" t="s">
        <v>81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0</v>
      </c>
      <c r="CZ66" s="24" t="s">
        <v>81</v>
      </c>
    </row>
    <row r="67" spans="1:104" x14ac:dyDescent="0.25">
      <c r="A67" s="16" t="s">
        <v>153</v>
      </c>
      <c r="B67" s="17" t="s">
        <v>154</v>
      </c>
      <c r="C67" s="24" t="s">
        <v>80</v>
      </c>
      <c r="D67" s="24" t="s">
        <v>81</v>
      </c>
      <c r="E67" s="24">
        <f>E68</f>
        <v>0</v>
      </c>
      <c r="F67" s="24">
        <f t="shared" ref="F67:CY67" si="165">F68</f>
        <v>0</v>
      </c>
      <c r="G67" s="24">
        <f t="shared" si="165"/>
        <v>0</v>
      </c>
      <c r="H67" s="24">
        <f t="shared" si="165"/>
        <v>0</v>
      </c>
      <c r="I67" s="24">
        <f t="shared" si="165"/>
        <v>0</v>
      </c>
      <c r="J67" s="24">
        <f t="shared" si="165"/>
        <v>0</v>
      </c>
      <c r="K67" s="24">
        <f t="shared" si="165"/>
        <v>0</v>
      </c>
      <c r="L67" s="24">
        <f t="shared" si="165"/>
        <v>0</v>
      </c>
      <c r="M67" s="24">
        <f t="shared" si="165"/>
        <v>0</v>
      </c>
      <c r="N67" s="24">
        <f t="shared" si="165"/>
        <v>0</v>
      </c>
      <c r="O67" s="24">
        <f t="shared" si="165"/>
        <v>0</v>
      </c>
      <c r="P67" s="24">
        <f t="shared" si="165"/>
        <v>0</v>
      </c>
      <c r="Q67" s="24">
        <f t="shared" si="165"/>
        <v>0</v>
      </c>
      <c r="R67" s="24">
        <f t="shared" si="165"/>
        <v>0</v>
      </c>
      <c r="S67" s="24">
        <f t="shared" si="165"/>
        <v>0</v>
      </c>
      <c r="T67" s="24">
        <f t="shared" si="165"/>
        <v>0</v>
      </c>
      <c r="U67" s="24">
        <f t="shared" si="165"/>
        <v>0</v>
      </c>
      <c r="V67" s="24">
        <f t="shared" si="165"/>
        <v>0</v>
      </c>
      <c r="W67" s="24">
        <f t="shared" si="165"/>
        <v>0</v>
      </c>
      <c r="X67" s="24">
        <f t="shared" si="165"/>
        <v>0</v>
      </c>
      <c r="Y67" s="24">
        <f t="shared" si="165"/>
        <v>0</v>
      </c>
      <c r="Z67" s="24">
        <f t="shared" si="165"/>
        <v>0</v>
      </c>
      <c r="AA67" s="24">
        <f t="shared" si="165"/>
        <v>0</v>
      </c>
      <c r="AB67" s="24">
        <f t="shared" si="165"/>
        <v>0</v>
      </c>
      <c r="AC67" s="24">
        <f t="shared" si="165"/>
        <v>0</v>
      </c>
      <c r="AD67" s="24">
        <f t="shared" si="165"/>
        <v>0</v>
      </c>
      <c r="AE67" s="24">
        <f t="shared" si="165"/>
        <v>0</v>
      </c>
      <c r="AF67" s="24">
        <f t="shared" si="165"/>
        <v>0</v>
      </c>
      <c r="AG67" s="24">
        <f t="shared" si="165"/>
        <v>0</v>
      </c>
      <c r="AH67" s="24">
        <f t="shared" si="165"/>
        <v>0</v>
      </c>
      <c r="AI67" s="24">
        <f t="shared" si="165"/>
        <v>0</v>
      </c>
      <c r="AJ67" s="24">
        <f t="shared" si="165"/>
        <v>0</v>
      </c>
      <c r="AK67" s="24">
        <f t="shared" si="165"/>
        <v>0</v>
      </c>
      <c r="AL67" s="24">
        <f t="shared" si="165"/>
        <v>0</v>
      </c>
      <c r="AM67" s="24">
        <f t="shared" si="165"/>
        <v>0</v>
      </c>
      <c r="AN67" s="24">
        <f t="shared" si="165"/>
        <v>0</v>
      </c>
      <c r="AO67" s="24">
        <f t="shared" si="165"/>
        <v>0</v>
      </c>
      <c r="AP67" s="24">
        <f t="shared" si="165"/>
        <v>0</v>
      </c>
      <c r="AQ67" s="24">
        <f t="shared" si="165"/>
        <v>0</v>
      </c>
      <c r="AR67" s="24">
        <f t="shared" si="165"/>
        <v>0</v>
      </c>
      <c r="AS67" s="24">
        <f t="shared" si="165"/>
        <v>0</v>
      </c>
      <c r="AT67" s="24">
        <f t="shared" si="165"/>
        <v>0</v>
      </c>
      <c r="AU67" s="24">
        <f t="shared" si="165"/>
        <v>0</v>
      </c>
      <c r="AV67" s="24">
        <f t="shared" si="165"/>
        <v>0</v>
      </c>
      <c r="AW67" s="24">
        <f t="shared" si="165"/>
        <v>0</v>
      </c>
      <c r="AX67" s="24">
        <f>BG67+BP67+BY67+CH67</f>
        <v>0</v>
      </c>
      <c r="AY67" s="24">
        <f t="shared" si="165"/>
        <v>0</v>
      </c>
      <c r="AZ67" s="24">
        <f t="shared" si="165"/>
        <v>0</v>
      </c>
      <c r="BA67" s="24">
        <f t="shared" si="165"/>
        <v>0</v>
      </c>
      <c r="BB67" s="24">
        <f t="shared" si="165"/>
        <v>0</v>
      </c>
      <c r="BC67" s="24">
        <f t="shared" si="165"/>
        <v>0</v>
      </c>
      <c r="BD67" s="24">
        <f t="shared" si="165"/>
        <v>0</v>
      </c>
      <c r="BE67" s="24">
        <f t="shared" si="165"/>
        <v>0</v>
      </c>
      <c r="BF67" s="24">
        <f t="shared" si="165"/>
        <v>0</v>
      </c>
      <c r="BG67" s="24">
        <f t="shared" si="165"/>
        <v>0</v>
      </c>
      <c r="BH67" s="24">
        <f t="shared" si="165"/>
        <v>0</v>
      </c>
      <c r="BI67" s="24">
        <f t="shared" si="165"/>
        <v>0</v>
      </c>
      <c r="BJ67" s="24">
        <f t="shared" si="165"/>
        <v>0</v>
      </c>
      <c r="BK67" s="24">
        <f t="shared" si="165"/>
        <v>0</v>
      </c>
      <c r="BL67" s="24">
        <f t="shared" si="165"/>
        <v>0</v>
      </c>
      <c r="BM67" s="24">
        <f t="shared" si="165"/>
        <v>0</v>
      </c>
      <c r="BN67" s="24">
        <f t="shared" si="165"/>
        <v>0</v>
      </c>
      <c r="BO67" s="24">
        <f t="shared" si="165"/>
        <v>0</v>
      </c>
      <c r="BP67" s="24">
        <f t="shared" si="165"/>
        <v>0</v>
      </c>
      <c r="BQ67" s="24">
        <f t="shared" si="165"/>
        <v>0</v>
      </c>
      <c r="BR67" s="24">
        <f t="shared" si="165"/>
        <v>0</v>
      </c>
      <c r="BS67" s="24">
        <f t="shared" si="165"/>
        <v>0</v>
      </c>
      <c r="BT67" s="24">
        <f t="shared" si="165"/>
        <v>0</v>
      </c>
      <c r="BU67" s="24">
        <f t="shared" si="165"/>
        <v>0</v>
      </c>
      <c r="BV67" s="24">
        <f t="shared" si="165"/>
        <v>0</v>
      </c>
      <c r="BW67" s="24">
        <f t="shared" si="165"/>
        <v>0</v>
      </c>
      <c r="BX67" s="24">
        <f t="shared" si="165"/>
        <v>0</v>
      </c>
      <c r="BY67" s="24">
        <f t="shared" si="165"/>
        <v>0</v>
      </c>
      <c r="BZ67" s="24">
        <f t="shared" si="165"/>
        <v>0</v>
      </c>
      <c r="CA67" s="24">
        <f t="shared" si="165"/>
        <v>0</v>
      </c>
      <c r="CB67" s="24">
        <f t="shared" si="165"/>
        <v>0</v>
      </c>
      <c r="CC67" s="24">
        <f t="shared" si="165"/>
        <v>0</v>
      </c>
      <c r="CD67" s="24">
        <f t="shared" si="165"/>
        <v>0</v>
      </c>
      <c r="CE67" s="24">
        <f t="shared" si="165"/>
        <v>0</v>
      </c>
      <c r="CF67" s="24">
        <f t="shared" si="165"/>
        <v>0</v>
      </c>
      <c r="CG67" s="24">
        <f t="shared" si="165"/>
        <v>0</v>
      </c>
      <c r="CH67" s="24">
        <f t="shared" si="165"/>
        <v>0</v>
      </c>
      <c r="CI67" s="24">
        <f t="shared" si="165"/>
        <v>0</v>
      </c>
      <c r="CJ67" s="24">
        <f t="shared" si="165"/>
        <v>0</v>
      </c>
      <c r="CK67" s="24">
        <f t="shared" si="165"/>
        <v>0</v>
      </c>
      <c r="CL67" s="24">
        <f t="shared" si="165"/>
        <v>0</v>
      </c>
      <c r="CM67" s="24">
        <f t="shared" si="165"/>
        <v>0</v>
      </c>
      <c r="CN67" s="24">
        <f t="shared" si="165"/>
        <v>0</v>
      </c>
      <c r="CO67" s="24">
        <f t="shared" si="165"/>
        <v>0</v>
      </c>
      <c r="CP67" s="24">
        <f t="shared" si="165"/>
        <v>0</v>
      </c>
      <c r="CQ67" s="24">
        <f t="shared" si="165"/>
        <v>0</v>
      </c>
      <c r="CR67" s="24">
        <f t="shared" si="165"/>
        <v>0</v>
      </c>
      <c r="CS67" s="24">
        <f t="shared" si="165"/>
        <v>0</v>
      </c>
      <c r="CT67" s="24">
        <f t="shared" si="165"/>
        <v>0</v>
      </c>
      <c r="CU67" s="24">
        <f t="shared" si="165"/>
        <v>0</v>
      </c>
      <c r="CV67" s="24">
        <f t="shared" si="165"/>
        <v>0</v>
      </c>
      <c r="CW67" s="24">
        <f t="shared" si="165"/>
        <v>0</v>
      </c>
      <c r="CX67" s="24">
        <f t="shared" si="165"/>
        <v>0</v>
      </c>
      <c r="CY67" s="24">
        <f t="shared" si="165"/>
        <v>0</v>
      </c>
      <c r="CZ67" s="24" t="s">
        <v>81</v>
      </c>
    </row>
    <row r="68" spans="1:104" ht="141.75" x14ac:dyDescent="0.25">
      <c r="A68" s="16" t="s">
        <v>153</v>
      </c>
      <c r="B68" s="27" t="s">
        <v>174</v>
      </c>
      <c r="C68" s="18" t="s">
        <v>175</v>
      </c>
      <c r="D68" s="24" t="s">
        <v>81</v>
      </c>
      <c r="E68" s="24">
        <f>N68+W68+AF68+AO68</f>
        <v>0</v>
      </c>
      <c r="F68" s="24">
        <f>O68+X68+AG68+AP68</f>
        <v>0</v>
      </c>
      <c r="G68" s="24">
        <f>P68+Y68+AH68+AQ68</f>
        <v>0</v>
      </c>
      <c r="H68" s="24">
        <f>Q68+Z68+AI68+AR68</f>
        <v>0</v>
      </c>
      <c r="I68" s="24">
        <f>R68+AA68+AJ68+AS68</f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f>BG68+BP68+BY68+CH68</f>
        <v>0</v>
      </c>
      <c r="AY68" s="24">
        <f t="shared" ref="AY68" si="166">BH68+BQ68+BZ68+CI68</f>
        <v>0</v>
      </c>
      <c r="AZ68" s="24">
        <f t="shared" ref="AZ68" si="167">BI68+BR68+CA68+CJ68</f>
        <v>0</v>
      </c>
      <c r="BA68" s="24">
        <f t="shared" ref="BA68" si="168">BJ68+BS68+CB68+CK68</f>
        <v>0</v>
      </c>
      <c r="BB68" s="24">
        <f t="shared" ref="BB68" si="169">BK68+BT68+CC68+CL68</f>
        <v>0</v>
      </c>
      <c r="BC68" s="24">
        <f t="shared" ref="BC68" si="170">BL68+BU68+CD68+CM68</f>
        <v>0</v>
      </c>
      <c r="BD68" s="24">
        <f t="shared" ref="BD68" si="171">BM68+BV68+CE68+CN68</f>
        <v>0</v>
      </c>
      <c r="BE68" s="24">
        <f t="shared" ref="BE68" si="172">BN68+BW68+CF68+CO68</f>
        <v>0</v>
      </c>
      <c r="BF68" s="24">
        <f t="shared" ref="BF68" si="173">BO68+BX68+CG68+CP68</f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 t="s">
        <v>81</v>
      </c>
    </row>
    <row r="69" spans="1:104" ht="31.5" x14ac:dyDescent="0.25">
      <c r="A69" s="16" t="s">
        <v>155</v>
      </c>
      <c r="B69" s="17" t="s">
        <v>156</v>
      </c>
      <c r="C69" s="18" t="s">
        <v>80</v>
      </c>
      <c r="D69" s="24" t="s">
        <v>81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 t="s">
        <v>81</v>
      </c>
    </row>
    <row r="70" spans="1:104" x14ac:dyDescent="0.25">
      <c r="A70" s="16" t="s">
        <v>157</v>
      </c>
      <c r="B70" s="17" t="s">
        <v>176</v>
      </c>
      <c r="C70" s="24" t="s">
        <v>80</v>
      </c>
      <c r="D70" s="24" t="s">
        <v>81</v>
      </c>
      <c r="E70" s="24">
        <f>E72+E73</f>
        <v>0</v>
      </c>
      <c r="F70" s="24">
        <f t="shared" ref="F70:AW70" si="174">F72+F73</f>
        <v>0</v>
      </c>
      <c r="G70" s="24">
        <f t="shared" si="174"/>
        <v>0</v>
      </c>
      <c r="H70" s="24">
        <f t="shared" si="174"/>
        <v>0</v>
      </c>
      <c r="I70" s="24">
        <f t="shared" si="174"/>
        <v>0</v>
      </c>
      <c r="J70" s="24">
        <f t="shared" si="174"/>
        <v>0</v>
      </c>
      <c r="K70" s="24">
        <f t="shared" si="174"/>
        <v>1</v>
      </c>
      <c r="L70" s="24">
        <f t="shared" si="174"/>
        <v>2</v>
      </c>
      <c r="M70" s="24">
        <f t="shared" si="174"/>
        <v>0</v>
      </c>
      <c r="N70" s="24">
        <f t="shared" si="174"/>
        <v>0</v>
      </c>
      <c r="O70" s="24">
        <f t="shared" si="174"/>
        <v>0</v>
      </c>
      <c r="P70" s="24">
        <f t="shared" si="174"/>
        <v>0</v>
      </c>
      <c r="Q70" s="24">
        <f t="shared" si="174"/>
        <v>0</v>
      </c>
      <c r="R70" s="24">
        <f t="shared" si="174"/>
        <v>0</v>
      </c>
      <c r="S70" s="24">
        <f t="shared" si="174"/>
        <v>0</v>
      </c>
      <c r="T70" s="24">
        <f t="shared" si="174"/>
        <v>0</v>
      </c>
      <c r="U70" s="24">
        <f t="shared" si="174"/>
        <v>0</v>
      </c>
      <c r="V70" s="24">
        <f t="shared" si="174"/>
        <v>0</v>
      </c>
      <c r="W70" s="24">
        <f t="shared" si="174"/>
        <v>0</v>
      </c>
      <c r="X70" s="24">
        <f t="shared" si="174"/>
        <v>0</v>
      </c>
      <c r="Y70" s="24">
        <f t="shared" si="174"/>
        <v>0</v>
      </c>
      <c r="Z70" s="24">
        <f t="shared" si="174"/>
        <v>0</v>
      </c>
      <c r="AA70" s="24">
        <f t="shared" si="174"/>
        <v>0</v>
      </c>
      <c r="AB70" s="24">
        <f t="shared" si="174"/>
        <v>0</v>
      </c>
      <c r="AC70" s="24">
        <f t="shared" si="174"/>
        <v>0</v>
      </c>
      <c r="AD70" s="24">
        <f t="shared" si="174"/>
        <v>0</v>
      </c>
      <c r="AE70" s="24">
        <f t="shared" si="174"/>
        <v>0</v>
      </c>
      <c r="AF70" s="24">
        <f t="shared" si="174"/>
        <v>0</v>
      </c>
      <c r="AG70" s="24">
        <f t="shared" si="174"/>
        <v>0</v>
      </c>
      <c r="AH70" s="24">
        <f t="shared" si="174"/>
        <v>0</v>
      </c>
      <c r="AI70" s="24">
        <f t="shared" si="174"/>
        <v>0</v>
      </c>
      <c r="AJ70" s="24">
        <f t="shared" si="174"/>
        <v>0</v>
      </c>
      <c r="AK70" s="24">
        <f t="shared" si="174"/>
        <v>0</v>
      </c>
      <c r="AL70" s="24">
        <f t="shared" si="174"/>
        <v>0</v>
      </c>
      <c r="AM70" s="24">
        <f t="shared" si="174"/>
        <v>0</v>
      </c>
      <c r="AN70" s="24">
        <f t="shared" si="174"/>
        <v>0</v>
      </c>
      <c r="AO70" s="24">
        <f t="shared" si="174"/>
        <v>0</v>
      </c>
      <c r="AP70" s="24">
        <f t="shared" si="174"/>
        <v>0</v>
      </c>
      <c r="AQ70" s="24">
        <f t="shared" si="174"/>
        <v>0</v>
      </c>
      <c r="AR70" s="24">
        <f t="shared" si="174"/>
        <v>0</v>
      </c>
      <c r="AS70" s="24">
        <f t="shared" si="174"/>
        <v>0</v>
      </c>
      <c r="AT70" s="24">
        <f t="shared" si="174"/>
        <v>0</v>
      </c>
      <c r="AU70" s="24">
        <f t="shared" si="174"/>
        <v>1</v>
      </c>
      <c r="AV70" s="24">
        <f t="shared" si="174"/>
        <v>2</v>
      </c>
      <c r="AW70" s="24">
        <f t="shared" si="174"/>
        <v>0</v>
      </c>
      <c r="AX70" s="24">
        <f>AX71+AX72+AX73+AX74</f>
        <v>0</v>
      </c>
      <c r="AY70" s="24">
        <f t="shared" ref="AY70:CP70" si="175">AY71+AY72+AY73+AY74</f>
        <v>0</v>
      </c>
      <c r="AZ70" s="24">
        <f t="shared" si="175"/>
        <v>0</v>
      </c>
      <c r="BA70" s="24">
        <f t="shared" si="175"/>
        <v>0</v>
      </c>
      <c r="BB70" s="24">
        <f t="shared" si="175"/>
        <v>0</v>
      </c>
      <c r="BC70" s="24">
        <f t="shared" si="175"/>
        <v>0</v>
      </c>
      <c r="BD70" s="24">
        <f t="shared" si="175"/>
        <v>0</v>
      </c>
      <c r="BE70" s="24">
        <f t="shared" si="175"/>
        <v>0</v>
      </c>
      <c r="BF70" s="24">
        <f t="shared" si="175"/>
        <v>3</v>
      </c>
      <c r="BG70" s="24">
        <f t="shared" si="175"/>
        <v>0</v>
      </c>
      <c r="BH70" s="24">
        <f t="shared" si="175"/>
        <v>0</v>
      </c>
      <c r="BI70" s="24">
        <f t="shared" si="175"/>
        <v>0</v>
      </c>
      <c r="BJ70" s="24">
        <f t="shared" si="175"/>
        <v>0</v>
      </c>
      <c r="BK70" s="24">
        <f t="shared" si="175"/>
        <v>0</v>
      </c>
      <c r="BL70" s="24">
        <f t="shared" si="175"/>
        <v>0</v>
      </c>
      <c r="BM70" s="24">
        <f t="shared" si="175"/>
        <v>0</v>
      </c>
      <c r="BN70" s="24">
        <f t="shared" si="175"/>
        <v>0</v>
      </c>
      <c r="BO70" s="24">
        <f t="shared" si="175"/>
        <v>1</v>
      </c>
      <c r="BP70" s="24">
        <f t="shared" si="175"/>
        <v>0</v>
      </c>
      <c r="BQ70" s="24">
        <f t="shared" si="175"/>
        <v>0</v>
      </c>
      <c r="BR70" s="24">
        <f t="shared" si="175"/>
        <v>0</v>
      </c>
      <c r="BS70" s="24">
        <f t="shared" si="175"/>
        <v>0</v>
      </c>
      <c r="BT70" s="24">
        <f t="shared" si="175"/>
        <v>0</v>
      </c>
      <c r="BU70" s="24">
        <f t="shared" si="175"/>
        <v>0</v>
      </c>
      <c r="BV70" s="24">
        <f t="shared" si="175"/>
        <v>0</v>
      </c>
      <c r="BW70" s="24">
        <f t="shared" si="175"/>
        <v>0</v>
      </c>
      <c r="BX70" s="24">
        <f t="shared" si="175"/>
        <v>0</v>
      </c>
      <c r="BY70" s="24">
        <f t="shared" si="175"/>
        <v>0</v>
      </c>
      <c r="BZ70" s="24">
        <f t="shared" si="175"/>
        <v>0</v>
      </c>
      <c r="CA70" s="24">
        <f t="shared" si="175"/>
        <v>0</v>
      </c>
      <c r="CB70" s="24">
        <f t="shared" si="175"/>
        <v>0</v>
      </c>
      <c r="CC70" s="24">
        <f t="shared" si="175"/>
        <v>0</v>
      </c>
      <c r="CD70" s="24">
        <f t="shared" si="175"/>
        <v>0</v>
      </c>
      <c r="CE70" s="24">
        <f t="shared" si="175"/>
        <v>0</v>
      </c>
      <c r="CF70" s="24">
        <f t="shared" si="175"/>
        <v>0</v>
      </c>
      <c r="CG70" s="24">
        <f t="shared" si="175"/>
        <v>2</v>
      </c>
      <c r="CH70" s="24">
        <f t="shared" si="175"/>
        <v>0</v>
      </c>
      <c r="CI70" s="24">
        <f t="shared" si="175"/>
        <v>0</v>
      </c>
      <c r="CJ70" s="24">
        <f t="shared" si="175"/>
        <v>0</v>
      </c>
      <c r="CK70" s="24">
        <f t="shared" si="175"/>
        <v>0</v>
      </c>
      <c r="CL70" s="24">
        <f t="shared" si="175"/>
        <v>0</v>
      </c>
      <c r="CM70" s="24">
        <f t="shared" si="175"/>
        <v>0</v>
      </c>
      <c r="CN70" s="24">
        <f t="shared" si="175"/>
        <v>0</v>
      </c>
      <c r="CO70" s="24">
        <f t="shared" si="175"/>
        <v>0</v>
      </c>
      <c r="CP70" s="24">
        <f t="shared" si="175"/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 t="s">
        <v>81</v>
      </c>
    </row>
    <row r="71" spans="1:104" ht="141.75" x14ac:dyDescent="0.25">
      <c r="A71" s="16" t="s">
        <v>157</v>
      </c>
      <c r="B71" s="17" t="s">
        <v>191</v>
      </c>
      <c r="C71" s="18" t="s">
        <v>177</v>
      </c>
      <c r="D71" s="24" t="s">
        <v>81</v>
      </c>
      <c r="E71" s="24" t="s">
        <v>81</v>
      </c>
      <c r="F71" s="24" t="s">
        <v>81</v>
      </c>
      <c r="G71" s="24" t="s">
        <v>81</v>
      </c>
      <c r="H71" s="24" t="s">
        <v>81</v>
      </c>
      <c r="I71" s="24" t="s">
        <v>81</v>
      </c>
      <c r="J71" s="24" t="s">
        <v>81</v>
      </c>
      <c r="K71" s="24" t="s">
        <v>81</v>
      </c>
      <c r="L71" s="24" t="s">
        <v>81</v>
      </c>
      <c r="M71" s="24" t="s">
        <v>81</v>
      </c>
      <c r="N71" s="24" t="s">
        <v>81</v>
      </c>
      <c r="O71" s="24" t="s">
        <v>81</v>
      </c>
      <c r="P71" s="24" t="s">
        <v>81</v>
      </c>
      <c r="Q71" s="24" t="s">
        <v>81</v>
      </c>
      <c r="R71" s="24" t="s">
        <v>81</v>
      </c>
      <c r="S71" s="24" t="s">
        <v>81</v>
      </c>
      <c r="T71" s="24" t="s">
        <v>81</v>
      </c>
      <c r="U71" s="24" t="s">
        <v>81</v>
      </c>
      <c r="V71" s="24" t="s">
        <v>81</v>
      </c>
      <c r="W71" s="24" t="s">
        <v>81</v>
      </c>
      <c r="X71" s="24" t="s">
        <v>81</v>
      </c>
      <c r="Y71" s="24" t="s">
        <v>81</v>
      </c>
      <c r="Z71" s="24" t="s">
        <v>81</v>
      </c>
      <c r="AA71" s="24" t="s">
        <v>81</v>
      </c>
      <c r="AB71" s="24" t="s">
        <v>81</v>
      </c>
      <c r="AC71" s="24" t="s">
        <v>81</v>
      </c>
      <c r="AD71" s="24" t="s">
        <v>81</v>
      </c>
      <c r="AE71" s="24" t="s">
        <v>81</v>
      </c>
      <c r="AF71" s="24" t="s">
        <v>81</v>
      </c>
      <c r="AG71" s="24" t="s">
        <v>81</v>
      </c>
      <c r="AH71" s="24" t="s">
        <v>81</v>
      </c>
      <c r="AI71" s="24" t="s">
        <v>81</v>
      </c>
      <c r="AJ71" s="24" t="s">
        <v>81</v>
      </c>
      <c r="AK71" s="24" t="s">
        <v>81</v>
      </c>
      <c r="AL71" s="24" t="s">
        <v>81</v>
      </c>
      <c r="AM71" s="24" t="s">
        <v>81</v>
      </c>
      <c r="AN71" s="24" t="s">
        <v>81</v>
      </c>
      <c r="AO71" s="24" t="s">
        <v>81</v>
      </c>
      <c r="AP71" s="24" t="s">
        <v>81</v>
      </c>
      <c r="AQ71" s="24" t="s">
        <v>81</v>
      </c>
      <c r="AR71" s="24" t="s">
        <v>81</v>
      </c>
      <c r="AS71" s="24" t="s">
        <v>81</v>
      </c>
      <c r="AT71" s="24" t="s">
        <v>81</v>
      </c>
      <c r="AU71" s="24" t="s">
        <v>81</v>
      </c>
      <c r="AV71" s="24" t="s">
        <v>81</v>
      </c>
      <c r="AW71" s="24" t="s">
        <v>81</v>
      </c>
      <c r="AX71" s="24">
        <f>BG71+BP71+BY71+CH71</f>
        <v>0</v>
      </c>
      <c r="AY71" s="24">
        <f t="shared" ref="AY71:AY74" si="176">BH71+BQ71+BZ71+CI71</f>
        <v>0</v>
      </c>
      <c r="AZ71" s="24">
        <f t="shared" ref="AZ71:AZ74" si="177">BI71+BR71+CA71+CJ71</f>
        <v>0</v>
      </c>
      <c r="BA71" s="24">
        <f t="shared" ref="BA71:BA74" si="178">BJ71+BS71+CB71+CK71</f>
        <v>0</v>
      </c>
      <c r="BB71" s="24">
        <f t="shared" ref="BB71:BB74" si="179">BK71+BT71+CC71+CL71</f>
        <v>0</v>
      </c>
      <c r="BC71" s="24">
        <f t="shared" ref="BC71:BC74" si="180">BL71+BU71+CD71+CM71</f>
        <v>0</v>
      </c>
      <c r="BD71" s="24">
        <f t="shared" ref="BD71:BD74" si="181">BM71+BV71+CE71+CN71</f>
        <v>0</v>
      </c>
      <c r="BE71" s="24">
        <f t="shared" ref="BE71:BE74" si="182">BN71+BW71+CF71+CO71</f>
        <v>0</v>
      </c>
      <c r="BF71" s="24">
        <f t="shared" ref="BF71:BF74" si="183">BO71+BX71+CG71+CP71</f>
        <v>1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1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 t="s">
        <v>81</v>
      </c>
      <c r="CR71" s="24" t="s">
        <v>81</v>
      </c>
      <c r="CS71" s="24" t="s">
        <v>81</v>
      </c>
      <c r="CT71" s="24" t="s">
        <v>81</v>
      </c>
      <c r="CU71" s="24" t="s">
        <v>81</v>
      </c>
      <c r="CV71" s="24" t="s">
        <v>81</v>
      </c>
      <c r="CW71" s="24" t="s">
        <v>81</v>
      </c>
      <c r="CX71" s="24" t="s">
        <v>81</v>
      </c>
      <c r="CY71" s="24" t="s">
        <v>81</v>
      </c>
      <c r="CZ71" s="24" t="s">
        <v>189</v>
      </c>
    </row>
    <row r="72" spans="1:104" x14ac:dyDescent="0.25">
      <c r="A72" s="16" t="s">
        <v>157</v>
      </c>
      <c r="B72" s="17" t="s">
        <v>192</v>
      </c>
      <c r="C72" s="18" t="s">
        <v>193</v>
      </c>
      <c r="D72" s="24" t="s">
        <v>81</v>
      </c>
      <c r="E72" s="24">
        <f>N72+W72+AF72+AO72</f>
        <v>0</v>
      </c>
      <c r="F72" s="24">
        <f>O72+X72+AG72+AP72</f>
        <v>0</v>
      </c>
      <c r="G72" s="24">
        <f>P72+Y72+AH72+AQ72</f>
        <v>0</v>
      </c>
      <c r="H72" s="24">
        <f>Q72+Z72+AI72+AR72</f>
        <v>0</v>
      </c>
      <c r="I72" s="24">
        <f t="shared" ref="I72:M73" si="184">R72+AA72+AJ72+AS72</f>
        <v>0</v>
      </c>
      <c r="J72" s="24">
        <f t="shared" si="184"/>
        <v>0</v>
      </c>
      <c r="K72" s="24">
        <f t="shared" si="184"/>
        <v>1</v>
      </c>
      <c r="L72" s="24">
        <f t="shared" si="184"/>
        <v>0</v>
      </c>
      <c r="M72" s="24">
        <f t="shared" si="184"/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1</v>
      </c>
      <c r="AV72" s="24">
        <v>0</v>
      </c>
      <c r="AW72" s="24">
        <v>0</v>
      </c>
      <c r="AX72" s="24">
        <f>BG72+BP72+BY72+CH72</f>
        <v>0</v>
      </c>
      <c r="AY72" s="24">
        <f t="shared" si="176"/>
        <v>0</v>
      </c>
      <c r="AZ72" s="24">
        <f t="shared" si="177"/>
        <v>0</v>
      </c>
      <c r="BA72" s="24">
        <f t="shared" si="178"/>
        <v>0</v>
      </c>
      <c r="BB72" s="24">
        <f t="shared" si="179"/>
        <v>0</v>
      </c>
      <c r="BC72" s="24">
        <f t="shared" si="180"/>
        <v>0</v>
      </c>
      <c r="BD72" s="24">
        <f t="shared" si="181"/>
        <v>0</v>
      </c>
      <c r="BE72" s="24">
        <f t="shared" si="182"/>
        <v>0</v>
      </c>
      <c r="BF72" s="24">
        <f t="shared" si="183"/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 t="s">
        <v>81</v>
      </c>
    </row>
    <row r="73" spans="1:104" ht="31.5" x14ac:dyDescent="0.25">
      <c r="A73" s="16" t="s">
        <v>157</v>
      </c>
      <c r="B73" s="17" t="s">
        <v>208</v>
      </c>
      <c r="C73" s="18" t="s">
        <v>207</v>
      </c>
      <c r="D73" s="24" t="s">
        <v>81</v>
      </c>
      <c r="E73" s="24">
        <f>N73+W73+AF73+AO73</f>
        <v>0</v>
      </c>
      <c r="F73" s="24">
        <f t="shared" ref="F73:H73" si="185">O73+X73+AG73+AP73</f>
        <v>0</v>
      </c>
      <c r="G73" s="24">
        <f t="shared" si="185"/>
        <v>0</v>
      </c>
      <c r="H73" s="24">
        <f t="shared" si="185"/>
        <v>0</v>
      </c>
      <c r="I73" s="24">
        <f t="shared" si="184"/>
        <v>0</v>
      </c>
      <c r="J73" s="24">
        <f t="shared" si="184"/>
        <v>0</v>
      </c>
      <c r="K73" s="24">
        <f t="shared" si="184"/>
        <v>0</v>
      </c>
      <c r="L73" s="24">
        <f t="shared" si="184"/>
        <v>2</v>
      </c>
      <c r="M73" s="24">
        <f t="shared" ref="M73" si="186">V73+AE73+AN73+AW73</f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2</v>
      </c>
      <c r="AW73" s="24">
        <v>0</v>
      </c>
      <c r="AX73" s="24">
        <f>BG73+BP73+BY73+CH73</f>
        <v>0</v>
      </c>
      <c r="AY73" s="24">
        <f t="shared" si="176"/>
        <v>0</v>
      </c>
      <c r="AZ73" s="24">
        <f t="shared" si="177"/>
        <v>0</v>
      </c>
      <c r="BA73" s="24">
        <f t="shared" si="178"/>
        <v>0</v>
      </c>
      <c r="BB73" s="24">
        <f t="shared" si="179"/>
        <v>0</v>
      </c>
      <c r="BC73" s="24">
        <f t="shared" si="180"/>
        <v>0</v>
      </c>
      <c r="BD73" s="24">
        <f t="shared" si="181"/>
        <v>0</v>
      </c>
      <c r="BE73" s="24">
        <f t="shared" si="182"/>
        <v>0</v>
      </c>
      <c r="BF73" s="24">
        <f t="shared" si="183"/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 t="s">
        <v>81</v>
      </c>
    </row>
    <row r="74" spans="1:104" ht="157.5" x14ac:dyDescent="0.25">
      <c r="A74" s="16" t="s">
        <v>157</v>
      </c>
      <c r="B74" s="17" t="s">
        <v>209</v>
      </c>
      <c r="C74" s="18" t="s">
        <v>237</v>
      </c>
      <c r="D74" s="24" t="s">
        <v>81</v>
      </c>
      <c r="E74" s="24" t="s">
        <v>81</v>
      </c>
      <c r="F74" s="24" t="s">
        <v>81</v>
      </c>
      <c r="G74" s="24" t="s">
        <v>81</v>
      </c>
      <c r="H74" s="24" t="s">
        <v>81</v>
      </c>
      <c r="I74" s="24" t="s">
        <v>81</v>
      </c>
      <c r="J74" s="24" t="s">
        <v>81</v>
      </c>
      <c r="K74" s="24" t="s">
        <v>81</v>
      </c>
      <c r="L74" s="24" t="s">
        <v>81</v>
      </c>
      <c r="M74" s="24" t="s">
        <v>81</v>
      </c>
      <c r="N74" s="24" t="s">
        <v>81</v>
      </c>
      <c r="O74" s="24" t="s">
        <v>81</v>
      </c>
      <c r="P74" s="24" t="s">
        <v>81</v>
      </c>
      <c r="Q74" s="24" t="s">
        <v>81</v>
      </c>
      <c r="R74" s="24" t="s">
        <v>81</v>
      </c>
      <c r="S74" s="24" t="s">
        <v>81</v>
      </c>
      <c r="T74" s="24" t="s">
        <v>81</v>
      </c>
      <c r="U74" s="24" t="s">
        <v>81</v>
      </c>
      <c r="V74" s="24" t="s">
        <v>81</v>
      </c>
      <c r="W74" s="24" t="s">
        <v>81</v>
      </c>
      <c r="X74" s="24" t="s">
        <v>81</v>
      </c>
      <c r="Y74" s="24" t="s">
        <v>81</v>
      </c>
      <c r="Z74" s="24" t="s">
        <v>81</v>
      </c>
      <c r="AA74" s="24" t="s">
        <v>81</v>
      </c>
      <c r="AB74" s="24" t="s">
        <v>81</v>
      </c>
      <c r="AC74" s="24" t="s">
        <v>81</v>
      </c>
      <c r="AD74" s="24" t="s">
        <v>81</v>
      </c>
      <c r="AE74" s="24" t="s">
        <v>81</v>
      </c>
      <c r="AF74" s="24" t="s">
        <v>81</v>
      </c>
      <c r="AG74" s="24" t="s">
        <v>81</v>
      </c>
      <c r="AH74" s="24" t="s">
        <v>81</v>
      </c>
      <c r="AI74" s="24" t="s">
        <v>81</v>
      </c>
      <c r="AJ74" s="24" t="s">
        <v>81</v>
      </c>
      <c r="AK74" s="24" t="s">
        <v>81</v>
      </c>
      <c r="AL74" s="24" t="s">
        <v>81</v>
      </c>
      <c r="AM74" s="24" t="s">
        <v>81</v>
      </c>
      <c r="AN74" s="24" t="s">
        <v>81</v>
      </c>
      <c r="AO74" s="24" t="s">
        <v>81</v>
      </c>
      <c r="AP74" s="24" t="s">
        <v>81</v>
      </c>
      <c r="AQ74" s="24" t="s">
        <v>81</v>
      </c>
      <c r="AR74" s="24" t="s">
        <v>81</v>
      </c>
      <c r="AS74" s="24" t="s">
        <v>81</v>
      </c>
      <c r="AT74" s="24" t="s">
        <v>81</v>
      </c>
      <c r="AU74" s="24" t="s">
        <v>81</v>
      </c>
      <c r="AV74" s="24" t="s">
        <v>81</v>
      </c>
      <c r="AW74" s="24" t="s">
        <v>81</v>
      </c>
      <c r="AX74" s="24">
        <f>BG74+BP74+BY74+CH74</f>
        <v>0</v>
      </c>
      <c r="AY74" s="24">
        <f t="shared" si="176"/>
        <v>0</v>
      </c>
      <c r="AZ74" s="24">
        <f t="shared" si="177"/>
        <v>0</v>
      </c>
      <c r="BA74" s="24">
        <f t="shared" si="178"/>
        <v>0</v>
      </c>
      <c r="BB74" s="24">
        <f t="shared" si="179"/>
        <v>0</v>
      </c>
      <c r="BC74" s="24">
        <f t="shared" si="180"/>
        <v>0</v>
      </c>
      <c r="BD74" s="24">
        <f t="shared" si="181"/>
        <v>0</v>
      </c>
      <c r="BE74" s="24">
        <f t="shared" si="182"/>
        <v>0</v>
      </c>
      <c r="BF74" s="24">
        <f t="shared" si="183"/>
        <v>2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2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 t="s">
        <v>81</v>
      </c>
      <c r="CR74" s="24" t="s">
        <v>81</v>
      </c>
      <c r="CS74" s="24" t="s">
        <v>81</v>
      </c>
      <c r="CT74" s="24" t="s">
        <v>81</v>
      </c>
      <c r="CU74" s="24" t="s">
        <v>81</v>
      </c>
      <c r="CV74" s="24" t="s">
        <v>81</v>
      </c>
      <c r="CW74" s="24" t="s">
        <v>81</v>
      </c>
      <c r="CX74" s="24" t="s">
        <v>81</v>
      </c>
      <c r="CY74" s="24" t="s">
        <v>81</v>
      </c>
      <c r="CZ74" s="24" t="s">
        <v>236</v>
      </c>
    </row>
  </sheetData>
  <autoFilter ref="A20:CZ74"/>
  <mergeCells count="28">
    <mergeCell ref="A12:AS12"/>
    <mergeCell ref="A4:AS4"/>
    <mergeCell ref="A5:AS5"/>
    <mergeCell ref="A7:AS7"/>
    <mergeCell ref="A8:AS8"/>
    <mergeCell ref="A10:AS10"/>
    <mergeCell ref="CZ15:CZ19"/>
    <mergeCell ref="A13:AS13"/>
    <mergeCell ref="A14:AS14"/>
    <mergeCell ref="A15:A19"/>
    <mergeCell ref="B15:B19"/>
    <mergeCell ref="C15:C19"/>
    <mergeCell ref="D15:D19"/>
    <mergeCell ref="CQ15:CY18"/>
    <mergeCell ref="E18:M18"/>
    <mergeCell ref="N18:V18"/>
    <mergeCell ref="AX17:CP17"/>
    <mergeCell ref="AX15:CP16"/>
    <mergeCell ref="CH18:CP18"/>
    <mergeCell ref="BY18:CG18"/>
    <mergeCell ref="BP18:BX18"/>
    <mergeCell ref="BG18:BO18"/>
    <mergeCell ref="AX18:BF18"/>
    <mergeCell ref="E15:AW16"/>
    <mergeCell ref="E17:AW17"/>
    <mergeCell ref="AO18:AW18"/>
    <mergeCell ref="AF18:AN18"/>
    <mergeCell ref="W18:AE18"/>
  </mergeCells>
  <conditionalFormatting sqref="N18:R18 W18:AA18 A15:I20 L19:R20 L15:R17 U15:AA17 U19:AA19 S20:AA20 AD20:AJ20 AD15:AJ17 AF18:AJ19 AM15:AS17 AM20:AS20 AO18:AS19 AV20:BB20 AX15:BB19 BE20:BK20 BE15:BK17 BG18:BK19 BN15:BT17 BN20:BT20 BP18:BT19 BW20:CC20 BW15:CC17 BY18:CC19 CF15:CL17 CH18:CL19 CO20:CU20 CF20:CM20 CQ15:CU19 CX20:CZ20 CZ15:CZ19">
    <cfRule type="containsBlanks" dxfId="206" priority="518">
      <formula>LEN(TRIM(A15))=0</formula>
    </cfRule>
  </conditionalFormatting>
  <conditionalFormatting sqref="CZ21">
    <cfRule type="containsBlanks" dxfId="205" priority="506">
      <formula>LEN(TRIM(CZ21))=0</formula>
    </cfRule>
  </conditionalFormatting>
  <conditionalFormatting sqref="C21">
    <cfRule type="containsBlanks" dxfId="204" priority="235">
      <formula>LEN(TRIM(C21))=0</formula>
    </cfRule>
  </conditionalFormatting>
  <conditionalFormatting sqref="A21">
    <cfRule type="containsBlanks" dxfId="203" priority="234">
      <formula>LEN(TRIM(A21))=0</formula>
    </cfRule>
  </conditionalFormatting>
  <conditionalFormatting sqref="A21">
    <cfRule type="containsBlanks" dxfId="202" priority="233">
      <formula>LEN(TRIM(A21))=0</formula>
    </cfRule>
  </conditionalFormatting>
  <conditionalFormatting sqref="B21">
    <cfRule type="containsBlanks" dxfId="201" priority="232">
      <formula>LEN(TRIM(B21))=0</formula>
    </cfRule>
  </conditionalFormatting>
  <conditionalFormatting sqref="E21:I21 L21:R21 U21:AA21 AD21:AJ21 AM21:AS21 AV21:BB21 BE21:BK21 BN21:BT21 BW21:CC21 CF21:CL21 CO21:CU21 CX21:CY21">
    <cfRule type="containsBlanks" dxfId="200" priority="231">
      <formula>LEN(TRIM(E21))=0</formula>
    </cfRule>
  </conditionalFormatting>
  <conditionalFormatting sqref="D21:D71">
    <cfRule type="containsBlanks" dxfId="199" priority="230">
      <formula>LEN(TRIM(D21))=0</formula>
    </cfRule>
  </conditionalFormatting>
  <conditionalFormatting sqref="E22:I43 U22:AA43 AD22:AJ43 AM22:AS43 AV22:BB43 BE22:BK43 BN22:BT43 BW22:CC43 CF22:CL43 CO22:CU43 CX22:CZ43 L22:R43 U51:AA69 AD51:AJ69 AM51:AS69 L51:R69 E48:AS48 E51:I69 E50:AS50 AV48:BK48 AV51:BB67 AV50:AW50 BE51:BK67 BG50:BK50 BE69:BK69 BG68:BK68 AV69:BB69 AV68:AW68 AV71:AW71 BG71:BK71 CO71:CU71 CF71:CL71 BW71:CC71 BN71:BT71 E71:I71 L71:R71 AM71:AS71 AD71:AJ71 U71:AA71 CX71:CZ71 L45:R46 CX45:CZ46 CO45:CU46 CF45:CL46 BW45:CC46 BN45:BT46 BE45:BK46 AV45:BB46 AM45:AS46 AD45:AJ46 U45:AA46 E45:I46 E44:CZ44 BN48:BT48 BW48:CC48 CF48:CL48 E47:CZ47 CX51:CZ69 CO51:CU69 CF50:CL69 BW50:CC69 BN50:BT69 E49:CZ49 CO48:CZ48 CO50:CZ50 E70:CZ70">
    <cfRule type="containsBlanks" dxfId="198" priority="229">
      <formula>LEN(TRIM(E22))=0</formula>
    </cfRule>
  </conditionalFormatting>
  <conditionalFormatting sqref="C47">
    <cfRule type="containsBlanks" dxfId="197" priority="228">
      <formula>LEN(TRIM(C47))=0</formula>
    </cfRule>
  </conditionalFormatting>
  <conditionalFormatting sqref="C49">
    <cfRule type="containsBlanks" dxfId="196" priority="227">
      <formula>LEN(TRIM(C49))=0</formula>
    </cfRule>
  </conditionalFormatting>
  <conditionalFormatting sqref="C44">
    <cfRule type="containsBlanks" dxfId="195" priority="226">
      <formula>LEN(TRIM(C44))=0</formula>
    </cfRule>
  </conditionalFormatting>
  <conditionalFormatting sqref="C67">
    <cfRule type="containsBlanks" dxfId="194" priority="225">
      <formula>LEN(TRIM(C67))=0</formula>
    </cfRule>
  </conditionalFormatting>
  <conditionalFormatting sqref="C70">
    <cfRule type="containsBlanks" dxfId="193" priority="224">
      <formula>LEN(TRIM(C70))=0</formula>
    </cfRule>
  </conditionalFormatting>
  <conditionalFormatting sqref="D72">
    <cfRule type="containsBlanks" dxfId="192" priority="223">
      <formula>LEN(TRIM(D72))=0</formula>
    </cfRule>
  </conditionalFormatting>
  <conditionalFormatting sqref="AV72:AW72 BG72:BK72 BN72:BT72 BW72:CC72 CF72:CL72 CO72:CP72 E72:AT72">
    <cfRule type="containsBlanks" dxfId="191" priority="222">
      <formula>LEN(TRIM(E72))=0</formula>
    </cfRule>
  </conditionalFormatting>
  <conditionalFormatting sqref="A21:I43 U21:AA43 AD21:AJ43 AM21:AS43 AV21:BB43 BE21:BK43 BN21:BT43 BW21:CC43 CF21:CL43 CO21:CU43 CX21:CZ43 L21:R43 U51:AA69 AD51:AJ69 AM51:AS69 L51:R69 A48:AS48 A51:I69 A50:AS50 A72:AT72 AV48:BK48 AV51:BB67 AV50:AW50 BE51:BK67 BG50:BK50 BE69:BK69 BG68:BK68 AV69:BB69 AV68:AW68 AV71:AW72 BG71:BK72 CO71:CU71 CF71:CL72 BW71:CC72 BN71:BT72 A71:I71 L71:R71 AM71:AS71 AD71:AJ71 U71:AA71 CX71:CZ71 L45:R46 CX45:CZ46 CO45:CU46 CF45:CL46 BW45:CC46 BN45:BT46 BE45:BK46 AV45:BB46 AM45:AS46 AD45:AJ46 U45:AA46 A45:I46 A44:CZ44 BN48:BT48 BW48:CC48 CF48:CL48 A47:CZ47 CX51:CZ69 CO51:CU69 CF50:CL69 BW50:CC69 BN50:BT69 A49:CZ49 CO48:CZ48 CO50:CZ50 A70:CZ70 CO72:CP72">
    <cfRule type="containsBlanks" dxfId="190" priority="221">
      <formula>LEN(TRIM(A21))=0</formula>
    </cfRule>
  </conditionalFormatting>
  <conditionalFormatting sqref="D73">
    <cfRule type="containsBlanks" dxfId="189" priority="220">
      <formula>LEN(TRIM(D73))=0</formula>
    </cfRule>
  </conditionalFormatting>
  <conditionalFormatting sqref="AV73:AW73 BG73:BK73 BN73:BT73 BW73:CC73 CF73:CL73 CO73:CP73 E73:AT73">
    <cfRule type="containsBlanks" dxfId="188" priority="219">
      <formula>LEN(TRIM(E73))=0</formula>
    </cfRule>
  </conditionalFormatting>
  <conditionalFormatting sqref="AV73:AW73 BG73:BK73 BN73:BT73 BW73:CC73 CF73:CL73 CO73:CP73 A73:AT73">
    <cfRule type="containsBlanks" dxfId="187" priority="218">
      <formula>LEN(TRIM(A73))=0</formula>
    </cfRule>
  </conditionalFormatting>
  <conditionalFormatting sqref="D74">
    <cfRule type="containsBlanks" dxfId="186" priority="217">
      <formula>LEN(TRIM(D74))=0</formula>
    </cfRule>
  </conditionalFormatting>
  <conditionalFormatting sqref="E74:I74 L74:R74 U74:AA74 AD74:AJ74 AM74:AS74 AV74:AW74 BG74:BK74 BN74:BT74 BW74:CC74 CF74:CL74 CO74:CU74 CX74:CZ74">
    <cfRule type="containsBlanks" dxfId="185" priority="216">
      <formula>LEN(TRIM(E74))=0</formula>
    </cfRule>
  </conditionalFormatting>
  <conditionalFormatting sqref="A74:I74 L74:R74 U74:AA74 AD74:AJ74 AM74:AS74 AV74:AW74 BG74:BK74 BN74:BT74 BW74:CC74 CF74:CL74 CO74:CU74 CX74:CZ74">
    <cfRule type="containsBlanks" dxfId="184" priority="215">
      <formula>LEN(TRIM(A74))=0</formula>
    </cfRule>
  </conditionalFormatting>
  <conditionalFormatting sqref="K19:K20 K15:K17">
    <cfRule type="containsBlanks" dxfId="183" priority="214">
      <formula>LEN(TRIM(K15))=0</formula>
    </cfRule>
  </conditionalFormatting>
  <conditionalFormatting sqref="K21">
    <cfRule type="containsBlanks" dxfId="182" priority="213">
      <formula>LEN(TRIM(K21))=0</formula>
    </cfRule>
  </conditionalFormatting>
  <conditionalFormatting sqref="K22:K43 K51:K69 K71 K45:K46">
    <cfRule type="containsBlanks" dxfId="181" priority="212">
      <formula>LEN(TRIM(K22))=0</formula>
    </cfRule>
  </conditionalFormatting>
  <conditionalFormatting sqref="K21:K43 K51:K69 K71 K45:K46">
    <cfRule type="containsBlanks" dxfId="180" priority="210">
      <formula>LEN(TRIM(K21))=0</formula>
    </cfRule>
  </conditionalFormatting>
  <conditionalFormatting sqref="K74">
    <cfRule type="containsBlanks" dxfId="179" priority="207">
      <formula>LEN(TRIM(K74))=0</formula>
    </cfRule>
  </conditionalFormatting>
  <conditionalFormatting sqref="K74">
    <cfRule type="containsBlanks" dxfId="178" priority="206">
      <formula>LEN(TRIM(K74))=0</formula>
    </cfRule>
  </conditionalFormatting>
  <conditionalFormatting sqref="J19:J20 J15:J17">
    <cfRule type="containsBlanks" dxfId="177" priority="205">
      <formula>LEN(TRIM(J15))=0</formula>
    </cfRule>
  </conditionalFormatting>
  <conditionalFormatting sqref="J21">
    <cfRule type="containsBlanks" dxfId="176" priority="204">
      <formula>LEN(TRIM(J21))=0</formula>
    </cfRule>
  </conditionalFormatting>
  <conditionalFormatting sqref="J22:J43 J51:J69 J71 J45:J46">
    <cfRule type="containsBlanks" dxfId="175" priority="203">
      <formula>LEN(TRIM(J22))=0</formula>
    </cfRule>
  </conditionalFormatting>
  <conditionalFormatting sqref="J21:J43 J51:J69 J71 J45:J46">
    <cfRule type="containsBlanks" dxfId="174" priority="201">
      <formula>LEN(TRIM(J21))=0</formula>
    </cfRule>
  </conditionalFormatting>
  <conditionalFormatting sqref="J74">
    <cfRule type="containsBlanks" dxfId="173" priority="198">
      <formula>LEN(TRIM(J74))=0</formula>
    </cfRule>
  </conditionalFormatting>
  <conditionalFormatting sqref="J74">
    <cfRule type="containsBlanks" dxfId="172" priority="197">
      <formula>LEN(TRIM(J74))=0</formula>
    </cfRule>
  </conditionalFormatting>
  <conditionalFormatting sqref="T15:T17 T19">
    <cfRule type="containsBlanks" dxfId="171" priority="196">
      <formula>LEN(TRIM(T15))=0</formula>
    </cfRule>
  </conditionalFormatting>
  <conditionalFormatting sqref="T21">
    <cfRule type="containsBlanks" dxfId="170" priority="195">
      <formula>LEN(TRIM(T21))=0</formula>
    </cfRule>
  </conditionalFormatting>
  <conditionalFormatting sqref="T22:T43 T51:T69 T71 T45:T46">
    <cfRule type="containsBlanks" dxfId="169" priority="194">
      <formula>LEN(TRIM(T22))=0</formula>
    </cfRule>
  </conditionalFormatting>
  <conditionalFormatting sqref="T21:T43 T51:T69 T71 T45:T46">
    <cfRule type="containsBlanks" dxfId="168" priority="192">
      <formula>LEN(TRIM(T21))=0</formula>
    </cfRule>
  </conditionalFormatting>
  <conditionalFormatting sqref="T74">
    <cfRule type="containsBlanks" dxfId="167" priority="189">
      <formula>LEN(TRIM(T74))=0</formula>
    </cfRule>
  </conditionalFormatting>
  <conditionalFormatting sqref="T74">
    <cfRule type="containsBlanks" dxfId="166" priority="188">
      <formula>LEN(TRIM(T74))=0</formula>
    </cfRule>
  </conditionalFormatting>
  <conditionalFormatting sqref="S15:S17 S19">
    <cfRule type="containsBlanks" dxfId="165" priority="187">
      <formula>LEN(TRIM(S15))=0</formula>
    </cfRule>
  </conditionalFormatting>
  <conditionalFormatting sqref="S21">
    <cfRule type="containsBlanks" dxfId="164" priority="186">
      <formula>LEN(TRIM(S21))=0</formula>
    </cfRule>
  </conditionalFormatting>
  <conditionalFormatting sqref="S22:S43 S51:S69 S71 S45:S46">
    <cfRule type="containsBlanks" dxfId="163" priority="185">
      <formula>LEN(TRIM(S22))=0</formula>
    </cfRule>
  </conditionalFormatting>
  <conditionalFormatting sqref="S21:S43 S51:S69 S71 S45:S46">
    <cfRule type="containsBlanks" dxfId="162" priority="183">
      <formula>LEN(TRIM(S21))=0</formula>
    </cfRule>
  </conditionalFormatting>
  <conditionalFormatting sqref="S74">
    <cfRule type="containsBlanks" dxfId="161" priority="180">
      <formula>LEN(TRIM(S74))=0</formula>
    </cfRule>
  </conditionalFormatting>
  <conditionalFormatting sqref="S74">
    <cfRule type="containsBlanks" dxfId="160" priority="179">
      <formula>LEN(TRIM(S74))=0</formula>
    </cfRule>
  </conditionalFormatting>
  <conditionalFormatting sqref="AC20 AC15:AC17">
    <cfRule type="containsBlanks" dxfId="159" priority="178">
      <formula>LEN(TRIM(AC15))=0</formula>
    </cfRule>
  </conditionalFormatting>
  <conditionalFormatting sqref="AC21">
    <cfRule type="containsBlanks" dxfId="158" priority="177">
      <formula>LEN(TRIM(AC21))=0</formula>
    </cfRule>
  </conditionalFormatting>
  <conditionalFormatting sqref="AC22:AC43 AC51:AC69 AC71 AC45:AC46">
    <cfRule type="containsBlanks" dxfId="157" priority="176">
      <formula>LEN(TRIM(AC22))=0</formula>
    </cfRule>
  </conditionalFormatting>
  <conditionalFormatting sqref="AC21:AC43 AC51:AC69 AC71 AC45:AC46">
    <cfRule type="containsBlanks" dxfId="156" priority="174">
      <formula>LEN(TRIM(AC21))=0</formula>
    </cfRule>
  </conditionalFormatting>
  <conditionalFormatting sqref="AC74">
    <cfRule type="containsBlanks" dxfId="155" priority="171">
      <formula>LEN(TRIM(AC74))=0</formula>
    </cfRule>
  </conditionalFormatting>
  <conditionalFormatting sqref="AC74">
    <cfRule type="containsBlanks" dxfId="154" priority="170">
      <formula>LEN(TRIM(AC74))=0</formula>
    </cfRule>
  </conditionalFormatting>
  <conditionalFormatting sqref="AB19:AB20 AB15:AB17 AC19:AE19">
    <cfRule type="containsBlanks" dxfId="153" priority="169">
      <formula>LEN(TRIM(AB15))=0</formula>
    </cfRule>
  </conditionalFormatting>
  <conditionalFormatting sqref="AB21">
    <cfRule type="containsBlanks" dxfId="152" priority="168">
      <formula>LEN(TRIM(AB21))=0</formula>
    </cfRule>
  </conditionalFormatting>
  <conditionalFormatting sqref="AB22:AB43 AB51:AB69 AB71 AB45:AB46">
    <cfRule type="containsBlanks" dxfId="151" priority="167">
      <formula>LEN(TRIM(AB22))=0</formula>
    </cfRule>
  </conditionalFormatting>
  <conditionalFormatting sqref="AB21:AB43 AB51:AB69 AB71 AB45:AB46">
    <cfRule type="containsBlanks" dxfId="150" priority="165">
      <formula>LEN(TRIM(AB21))=0</formula>
    </cfRule>
  </conditionalFormatting>
  <conditionalFormatting sqref="AB74">
    <cfRule type="containsBlanks" dxfId="149" priority="162">
      <formula>LEN(TRIM(AB74))=0</formula>
    </cfRule>
  </conditionalFormatting>
  <conditionalFormatting sqref="AB74">
    <cfRule type="containsBlanks" dxfId="148" priority="161">
      <formula>LEN(TRIM(AB74))=0</formula>
    </cfRule>
  </conditionalFormatting>
  <conditionalFormatting sqref="AL15:AL17 AL20">
    <cfRule type="containsBlanks" dxfId="147" priority="160">
      <formula>LEN(TRIM(AL15))=0</formula>
    </cfRule>
  </conditionalFormatting>
  <conditionalFormatting sqref="AL21">
    <cfRule type="containsBlanks" dxfId="146" priority="159">
      <formula>LEN(TRIM(AL21))=0</formula>
    </cfRule>
  </conditionalFormatting>
  <conditionalFormatting sqref="AL22:AL43 AL51:AL69 AL71 AL45:AL46">
    <cfRule type="containsBlanks" dxfId="145" priority="158">
      <formula>LEN(TRIM(AL22))=0</formula>
    </cfRule>
  </conditionalFormatting>
  <conditionalFormatting sqref="AL21:AL43 AL51:AL69 AL71 AL45:AL46">
    <cfRule type="containsBlanks" dxfId="144" priority="156">
      <formula>LEN(TRIM(AL21))=0</formula>
    </cfRule>
  </conditionalFormatting>
  <conditionalFormatting sqref="AL74">
    <cfRule type="containsBlanks" dxfId="143" priority="153">
      <formula>LEN(TRIM(AL74))=0</formula>
    </cfRule>
  </conditionalFormatting>
  <conditionalFormatting sqref="AL74">
    <cfRule type="containsBlanks" dxfId="142" priority="152">
      <formula>LEN(TRIM(AL74))=0</formula>
    </cfRule>
  </conditionalFormatting>
  <conditionalFormatting sqref="AK15:AK17 AK19:AK20 AL19:AN19">
    <cfRule type="containsBlanks" dxfId="141" priority="151">
      <formula>LEN(TRIM(AK15))=0</formula>
    </cfRule>
  </conditionalFormatting>
  <conditionalFormatting sqref="AK21">
    <cfRule type="containsBlanks" dxfId="140" priority="150">
      <formula>LEN(TRIM(AK21))=0</formula>
    </cfRule>
  </conditionalFormatting>
  <conditionalFormatting sqref="AK22:AK43 AK51:AK69 AK71 AK45:AK46">
    <cfRule type="containsBlanks" dxfId="139" priority="149">
      <formula>LEN(TRIM(AK22))=0</formula>
    </cfRule>
  </conditionalFormatting>
  <conditionalFormatting sqref="AK21:AK43 AK51:AK69 AK71 AK45:AK46">
    <cfRule type="containsBlanks" dxfId="138" priority="147">
      <formula>LEN(TRIM(AK21))=0</formula>
    </cfRule>
  </conditionalFormatting>
  <conditionalFormatting sqref="AK74">
    <cfRule type="containsBlanks" dxfId="137" priority="144">
      <formula>LEN(TRIM(AK74))=0</formula>
    </cfRule>
  </conditionalFormatting>
  <conditionalFormatting sqref="AK74">
    <cfRule type="containsBlanks" dxfId="136" priority="143">
      <formula>LEN(TRIM(AK74))=0</formula>
    </cfRule>
  </conditionalFormatting>
  <conditionalFormatting sqref="AU20">
    <cfRule type="containsBlanks" dxfId="135" priority="142">
      <formula>LEN(TRIM(AU20))=0</formula>
    </cfRule>
  </conditionalFormatting>
  <conditionalFormatting sqref="AU21">
    <cfRule type="containsBlanks" dxfId="134" priority="141">
      <formula>LEN(TRIM(AU21))=0</formula>
    </cfRule>
  </conditionalFormatting>
  <conditionalFormatting sqref="AU22:AU43 AU71 AU45:AU46 AU48 AU50:AU69">
    <cfRule type="containsBlanks" dxfId="133" priority="140">
      <formula>LEN(TRIM(AU22))=0</formula>
    </cfRule>
  </conditionalFormatting>
  <conditionalFormatting sqref="AU72">
    <cfRule type="containsBlanks" dxfId="132" priority="139">
      <formula>LEN(TRIM(AU72))=0</formula>
    </cfRule>
  </conditionalFormatting>
  <conditionalFormatting sqref="AU21:AU43 AU71:AU72 AU45:AU46 AU48 AU50:AU69">
    <cfRule type="containsBlanks" dxfId="131" priority="138">
      <formula>LEN(TRIM(AU21))=0</formula>
    </cfRule>
  </conditionalFormatting>
  <conditionalFormatting sqref="AU73">
    <cfRule type="containsBlanks" dxfId="130" priority="137">
      <formula>LEN(TRIM(AU73))=0</formula>
    </cfRule>
  </conditionalFormatting>
  <conditionalFormatting sqref="AU73">
    <cfRule type="containsBlanks" dxfId="129" priority="136">
      <formula>LEN(TRIM(AU73))=0</formula>
    </cfRule>
  </conditionalFormatting>
  <conditionalFormatting sqref="AU74">
    <cfRule type="containsBlanks" dxfId="128" priority="135">
      <formula>LEN(TRIM(AU74))=0</formula>
    </cfRule>
  </conditionalFormatting>
  <conditionalFormatting sqref="AU74">
    <cfRule type="containsBlanks" dxfId="127" priority="134">
      <formula>LEN(TRIM(AU74))=0</formula>
    </cfRule>
  </conditionalFormatting>
  <conditionalFormatting sqref="AT19:AT20 AU19:AW19">
    <cfRule type="containsBlanks" dxfId="126" priority="133">
      <formula>LEN(TRIM(AT19))=0</formula>
    </cfRule>
  </conditionalFormatting>
  <conditionalFormatting sqref="AT21">
    <cfRule type="containsBlanks" dxfId="125" priority="132">
      <formula>LEN(TRIM(AT21))=0</formula>
    </cfRule>
  </conditionalFormatting>
  <conditionalFormatting sqref="AT22:AT43 AT71 AT45:AT46 AT48 AT50:AT69">
    <cfRule type="containsBlanks" dxfId="124" priority="131">
      <formula>LEN(TRIM(AT22))=0</formula>
    </cfRule>
  </conditionalFormatting>
  <conditionalFormatting sqref="AT21:AT43 AT71 AT45:AT46 AT48 AT50:AT69">
    <cfRule type="containsBlanks" dxfId="123" priority="129">
      <formula>LEN(TRIM(AT21))=0</formula>
    </cfRule>
  </conditionalFormatting>
  <conditionalFormatting sqref="AT74">
    <cfRule type="containsBlanks" dxfId="122" priority="126">
      <formula>LEN(TRIM(AT74))=0</formula>
    </cfRule>
  </conditionalFormatting>
  <conditionalFormatting sqref="AT74">
    <cfRule type="containsBlanks" dxfId="121" priority="125">
      <formula>LEN(TRIM(AT74))=0</formula>
    </cfRule>
  </conditionalFormatting>
  <conditionalFormatting sqref="BD20 BD15:BD17">
    <cfRule type="containsBlanks" dxfId="120" priority="124">
      <formula>LEN(TRIM(BD15))=0</formula>
    </cfRule>
  </conditionalFormatting>
  <conditionalFormatting sqref="BD21">
    <cfRule type="containsBlanks" dxfId="119" priority="123">
      <formula>LEN(TRIM(BD21))=0</formula>
    </cfRule>
  </conditionalFormatting>
  <conditionalFormatting sqref="BD22:BD43 BD51:BD67 BD69 BD45:BD46">
    <cfRule type="containsBlanks" dxfId="118" priority="122">
      <formula>LEN(TRIM(BD22))=0</formula>
    </cfRule>
  </conditionalFormatting>
  <conditionalFormatting sqref="BD21:BD43 BD51:BD67 BD69 BD45:BD46">
    <cfRule type="containsBlanks" dxfId="117" priority="120">
      <formula>LEN(TRIM(BD21))=0</formula>
    </cfRule>
  </conditionalFormatting>
  <conditionalFormatting sqref="BC19:BC20 BC15:BC17 BD19:BF19">
    <cfRule type="containsBlanks" dxfId="116" priority="115">
      <formula>LEN(TRIM(BC15))=0</formula>
    </cfRule>
  </conditionalFormatting>
  <conditionalFormatting sqref="BC21">
    <cfRule type="containsBlanks" dxfId="115" priority="114">
      <formula>LEN(TRIM(BC21))=0</formula>
    </cfRule>
  </conditionalFormatting>
  <conditionalFormatting sqref="BC22:BC43 BC51:BC67 BC69 BC45:BC46">
    <cfRule type="containsBlanks" dxfId="114" priority="113">
      <formula>LEN(TRIM(BC22))=0</formula>
    </cfRule>
  </conditionalFormatting>
  <conditionalFormatting sqref="BC21:BC43 BC51:BC67 BC69 BC45:BC46">
    <cfRule type="containsBlanks" dxfId="113" priority="111">
      <formula>LEN(TRIM(BC21))=0</formula>
    </cfRule>
  </conditionalFormatting>
  <conditionalFormatting sqref="BM15:BM17 BM20">
    <cfRule type="containsBlanks" dxfId="112" priority="106">
      <formula>LEN(TRIM(BM15))=0</formula>
    </cfRule>
  </conditionalFormatting>
  <conditionalFormatting sqref="BM21">
    <cfRule type="containsBlanks" dxfId="111" priority="105">
      <formula>LEN(TRIM(BM21))=0</formula>
    </cfRule>
  </conditionalFormatting>
  <conditionalFormatting sqref="BM22:BM43 BM71 BM45:BM46 BM48 BM50:BM69">
    <cfRule type="containsBlanks" dxfId="110" priority="104">
      <formula>LEN(TRIM(BM22))=0</formula>
    </cfRule>
  </conditionalFormatting>
  <conditionalFormatting sqref="BM72">
    <cfRule type="containsBlanks" dxfId="109" priority="103">
      <formula>LEN(TRIM(BM72))=0</formula>
    </cfRule>
  </conditionalFormatting>
  <conditionalFormatting sqref="BM21:BM43 BM71:BM72 BM45:BM46 BM48 BM50:BM69">
    <cfRule type="containsBlanks" dxfId="108" priority="102">
      <formula>LEN(TRIM(BM21))=0</formula>
    </cfRule>
  </conditionalFormatting>
  <conditionalFormatting sqref="BM73">
    <cfRule type="containsBlanks" dxfId="107" priority="101">
      <formula>LEN(TRIM(BM73))=0</formula>
    </cfRule>
  </conditionalFormatting>
  <conditionalFormatting sqref="BM73">
    <cfRule type="containsBlanks" dxfId="106" priority="100">
      <formula>LEN(TRIM(BM73))=0</formula>
    </cfRule>
  </conditionalFormatting>
  <conditionalFormatting sqref="BM74">
    <cfRule type="containsBlanks" dxfId="105" priority="99">
      <formula>LEN(TRIM(BM74))=0</formula>
    </cfRule>
  </conditionalFormatting>
  <conditionalFormatting sqref="BM74">
    <cfRule type="containsBlanks" dxfId="104" priority="98">
      <formula>LEN(TRIM(BM74))=0</formula>
    </cfRule>
  </conditionalFormatting>
  <conditionalFormatting sqref="BL15:BL17 BL19:BL20 BM19:BO19">
    <cfRule type="containsBlanks" dxfId="103" priority="97">
      <formula>LEN(TRIM(BL15))=0</formula>
    </cfRule>
  </conditionalFormatting>
  <conditionalFormatting sqref="BL21">
    <cfRule type="containsBlanks" dxfId="102" priority="96">
      <formula>LEN(TRIM(BL21))=0</formula>
    </cfRule>
  </conditionalFormatting>
  <conditionalFormatting sqref="BL22:BL43 BL71 BL45:BL46 BL48 BL50:BL69">
    <cfRule type="containsBlanks" dxfId="101" priority="95">
      <formula>LEN(TRIM(BL22))=0</formula>
    </cfRule>
  </conditionalFormatting>
  <conditionalFormatting sqref="BL72">
    <cfRule type="containsBlanks" dxfId="100" priority="94">
      <formula>LEN(TRIM(BL72))=0</formula>
    </cfRule>
  </conditionalFormatting>
  <conditionalFormatting sqref="BL21:BL43 BL71:BL72 BL45:BL46 BL48 BL50:BL69">
    <cfRule type="containsBlanks" dxfId="99" priority="93">
      <formula>LEN(TRIM(BL21))=0</formula>
    </cfRule>
  </conditionalFormatting>
  <conditionalFormatting sqref="BL73">
    <cfRule type="containsBlanks" dxfId="98" priority="92">
      <formula>LEN(TRIM(BL73))=0</formula>
    </cfRule>
  </conditionalFormatting>
  <conditionalFormatting sqref="BL73">
    <cfRule type="containsBlanks" dxfId="97" priority="91">
      <formula>LEN(TRIM(BL73))=0</formula>
    </cfRule>
  </conditionalFormatting>
  <conditionalFormatting sqref="BL74">
    <cfRule type="containsBlanks" dxfId="96" priority="90">
      <formula>LEN(TRIM(BL74))=0</formula>
    </cfRule>
  </conditionalFormatting>
  <conditionalFormatting sqref="BL74">
    <cfRule type="containsBlanks" dxfId="95" priority="89">
      <formula>LEN(TRIM(BL74))=0</formula>
    </cfRule>
  </conditionalFormatting>
  <conditionalFormatting sqref="BV20 BV15:BV17">
    <cfRule type="containsBlanks" dxfId="94" priority="88">
      <formula>LEN(TRIM(BV15))=0</formula>
    </cfRule>
  </conditionalFormatting>
  <conditionalFormatting sqref="BV21">
    <cfRule type="containsBlanks" dxfId="93" priority="87">
      <formula>LEN(TRIM(BV21))=0</formula>
    </cfRule>
  </conditionalFormatting>
  <conditionalFormatting sqref="BV22:BV43 BV71 BV45:BV46 BV48 BV50:BV69">
    <cfRule type="containsBlanks" dxfId="92" priority="86">
      <formula>LEN(TRIM(BV22))=0</formula>
    </cfRule>
  </conditionalFormatting>
  <conditionalFormatting sqref="BV72">
    <cfRule type="containsBlanks" dxfId="91" priority="85">
      <formula>LEN(TRIM(BV72))=0</formula>
    </cfRule>
  </conditionalFormatting>
  <conditionalFormatting sqref="BV21:BV43 BV71:BV72 BV45:BV46 BV48 BV50:BV69">
    <cfRule type="containsBlanks" dxfId="90" priority="84">
      <formula>LEN(TRIM(BV21))=0</formula>
    </cfRule>
  </conditionalFormatting>
  <conditionalFormatting sqref="BV73">
    <cfRule type="containsBlanks" dxfId="89" priority="83">
      <formula>LEN(TRIM(BV73))=0</formula>
    </cfRule>
  </conditionalFormatting>
  <conditionalFormatting sqref="BV73">
    <cfRule type="containsBlanks" dxfId="88" priority="82">
      <formula>LEN(TRIM(BV73))=0</formula>
    </cfRule>
  </conditionalFormatting>
  <conditionalFormatting sqref="BV74">
    <cfRule type="containsBlanks" dxfId="87" priority="81">
      <formula>LEN(TRIM(BV74))=0</formula>
    </cfRule>
  </conditionalFormatting>
  <conditionalFormatting sqref="BV74">
    <cfRule type="containsBlanks" dxfId="86" priority="80">
      <formula>LEN(TRIM(BV74))=0</formula>
    </cfRule>
  </conditionalFormatting>
  <conditionalFormatting sqref="BU19:BU20 BU15:BU17 BV19:BX19">
    <cfRule type="containsBlanks" dxfId="85" priority="79">
      <formula>LEN(TRIM(BU15))=0</formula>
    </cfRule>
  </conditionalFormatting>
  <conditionalFormatting sqref="BU21">
    <cfRule type="containsBlanks" dxfId="84" priority="78">
      <formula>LEN(TRIM(BU21))=0</formula>
    </cfRule>
  </conditionalFormatting>
  <conditionalFormatting sqref="BU22:BU43 BU71 BU45:BU46 BU48 BU50:BU69">
    <cfRule type="containsBlanks" dxfId="83" priority="77">
      <formula>LEN(TRIM(BU22))=0</formula>
    </cfRule>
  </conditionalFormatting>
  <conditionalFormatting sqref="BU72">
    <cfRule type="containsBlanks" dxfId="82" priority="76">
      <formula>LEN(TRIM(BU72))=0</formula>
    </cfRule>
  </conditionalFormatting>
  <conditionalFormatting sqref="BU21:BU43 BU71:BU72 BU45:BU46 BU48 BU50:BU69">
    <cfRule type="containsBlanks" dxfId="81" priority="75">
      <formula>LEN(TRIM(BU21))=0</formula>
    </cfRule>
  </conditionalFormatting>
  <conditionalFormatting sqref="BU73">
    <cfRule type="containsBlanks" dxfId="80" priority="74">
      <formula>LEN(TRIM(BU73))=0</formula>
    </cfRule>
  </conditionalFormatting>
  <conditionalFormatting sqref="BU73">
    <cfRule type="containsBlanks" dxfId="79" priority="73">
      <formula>LEN(TRIM(BU73))=0</formula>
    </cfRule>
  </conditionalFormatting>
  <conditionalFormatting sqref="BU74">
    <cfRule type="containsBlanks" dxfId="78" priority="72">
      <formula>LEN(TRIM(BU74))=0</formula>
    </cfRule>
  </conditionalFormatting>
  <conditionalFormatting sqref="BU74">
    <cfRule type="containsBlanks" dxfId="77" priority="71">
      <formula>LEN(TRIM(BU74))=0</formula>
    </cfRule>
  </conditionalFormatting>
  <conditionalFormatting sqref="CE15:CE17 CE20">
    <cfRule type="containsBlanks" dxfId="76" priority="70">
      <formula>LEN(TRIM(CE15))=0</formula>
    </cfRule>
  </conditionalFormatting>
  <conditionalFormatting sqref="CE21">
    <cfRule type="containsBlanks" dxfId="75" priority="69">
      <formula>LEN(TRIM(CE21))=0</formula>
    </cfRule>
  </conditionalFormatting>
  <conditionalFormatting sqref="CE22:CE43 CE71 CE45:CE46 CE48 CE50:CE69">
    <cfRule type="containsBlanks" dxfId="74" priority="68">
      <formula>LEN(TRIM(CE22))=0</formula>
    </cfRule>
  </conditionalFormatting>
  <conditionalFormatting sqref="CE72">
    <cfRule type="containsBlanks" dxfId="73" priority="67">
      <formula>LEN(TRIM(CE72))=0</formula>
    </cfRule>
  </conditionalFormatting>
  <conditionalFormatting sqref="CE21:CE43 CE71:CE72 CE45:CE46 CE48 CE50:CE69">
    <cfRule type="containsBlanks" dxfId="72" priority="66">
      <formula>LEN(TRIM(CE21))=0</formula>
    </cfRule>
  </conditionalFormatting>
  <conditionalFormatting sqref="CE73">
    <cfRule type="containsBlanks" dxfId="71" priority="65">
      <formula>LEN(TRIM(CE73))=0</formula>
    </cfRule>
  </conditionalFormatting>
  <conditionalFormatting sqref="CE73">
    <cfRule type="containsBlanks" dxfId="70" priority="64">
      <formula>LEN(TRIM(CE73))=0</formula>
    </cfRule>
  </conditionalFormatting>
  <conditionalFormatting sqref="CE74">
    <cfRule type="containsBlanks" dxfId="69" priority="63">
      <formula>LEN(TRIM(CE74))=0</formula>
    </cfRule>
  </conditionalFormatting>
  <conditionalFormatting sqref="CE74">
    <cfRule type="containsBlanks" dxfId="68" priority="62">
      <formula>LEN(TRIM(CE74))=0</formula>
    </cfRule>
  </conditionalFormatting>
  <conditionalFormatting sqref="CD15:CD17 CD19:CD20 CE19:CG19">
    <cfRule type="containsBlanks" dxfId="67" priority="61">
      <formula>LEN(TRIM(CD15))=0</formula>
    </cfRule>
  </conditionalFormatting>
  <conditionalFormatting sqref="CD21">
    <cfRule type="containsBlanks" dxfId="66" priority="60">
      <formula>LEN(TRIM(CD21))=0</formula>
    </cfRule>
  </conditionalFormatting>
  <conditionalFormatting sqref="CD22:CD43 CD71 CD45:CD46 CD48 CD50:CD69">
    <cfRule type="containsBlanks" dxfId="65" priority="59">
      <formula>LEN(TRIM(CD22))=0</formula>
    </cfRule>
  </conditionalFormatting>
  <conditionalFormatting sqref="CD72">
    <cfRule type="containsBlanks" dxfId="64" priority="58">
      <formula>LEN(TRIM(CD72))=0</formula>
    </cfRule>
  </conditionalFormatting>
  <conditionalFormatting sqref="CD21:CD43 CD71:CD72 CD45:CD46 CD48 CD50:CD69">
    <cfRule type="containsBlanks" dxfId="63" priority="57">
      <formula>LEN(TRIM(CD21))=0</formula>
    </cfRule>
  </conditionalFormatting>
  <conditionalFormatting sqref="CD73">
    <cfRule type="containsBlanks" dxfId="62" priority="56">
      <formula>LEN(TRIM(CD73))=0</formula>
    </cfRule>
  </conditionalFormatting>
  <conditionalFormatting sqref="CD73">
    <cfRule type="containsBlanks" dxfId="61" priority="55">
      <formula>LEN(TRIM(CD73))=0</formula>
    </cfRule>
  </conditionalFormatting>
  <conditionalFormatting sqref="CD74">
    <cfRule type="containsBlanks" dxfId="60" priority="54">
      <formula>LEN(TRIM(CD74))=0</formula>
    </cfRule>
  </conditionalFormatting>
  <conditionalFormatting sqref="CD74">
    <cfRule type="containsBlanks" dxfId="59" priority="53">
      <formula>LEN(TRIM(CD74))=0</formula>
    </cfRule>
  </conditionalFormatting>
  <conditionalFormatting sqref="CN20">
    <cfRule type="containsBlanks" dxfId="58" priority="52">
      <formula>LEN(TRIM(CN20))=0</formula>
    </cfRule>
  </conditionalFormatting>
  <conditionalFormatting sqref="CN21">
    <cfRule type="containsBlanks" dxfId="57" priority="51">
      <formula>LEN(TRIM(CN21))=0</formula>
    </cfRule>
  </conditionalFormatting>
  <conditionalFormatting sqref="CN22:CN43 CN71 CN45:CN46 CN48 CN50:CN69">
    <cfRule type="containsBlanks" dxfId="56" priority="50">
      <formula>LEN(TRIM(CN22))=0</formula>
    </cfRule>
  </conditionalFormatting>
  <conditionalFormatting sqref="CN72">
    <cfRule type="containsBlanks" dxfId="55" priority="49">
      <formula>LEN(TRIM(CN72))=0</formula>
    </cfRule>
  </conditionalFormatting>
  <conditionalFormatting sqref="CN21:CN43 CN71:CN72 CN45:CN46 CN48 CN50:CN69">
    <cfRule type="containsBlanks" dxfId="54" priority="48">
      <formula>LEN(TRIM(CN21))=0</formula>
    </cfRule>
  </conditionalFormatting>
  <conditionalFormatting sqref="CN73">
    <cfRule type="containsBlanks" dxfId="53" priority="47">
      <formula>LEN(TRIM(CN73))=0</formula>
    </cfRule>
  </conditionalFormatting>
  <conditionalFormatting sqref="CN73">
    <cfRule type="containsBlanks" dxfId="52" priority="46">
      <formula>LEN(TRIM(CN73))=0</formula>
    </cfRule>
  </conditionalFormatting>
  <conditionalFormatting sqref="CN74">
    <cfRule type="containsBlanks" dxfId="51" priority="45">
      <formula>LEN(TRIM(CN74))=0</formula>
    </cfRule>
  </conditionalFormatting>
  <conditionalFormatting sqref="CN74">
    <cfRule type="containsBlanks" dxfId="50" priority="44">
      <formula>LEN(TRIM(CN74))=0</formula>
    </cfRule>
  </conditionalFormatting>
  <conditionalFormatting sqref="CM19:CP19">
    <cfRule type="containsBlanks" dxfId="49" priority="43">
      <formula>LEN(TRIM(CM19))=0</formula>
    </cfRule>
  </conditionalFormatting>
  <conditionalFormatting sqref="CM21">
    <cfRule type="containsBlanks" dxfId="48" priority="42">
      <formula>LEN(TRIM(CM21))=0</formula>
    </cfRule>
  </conditionalFormatting>
  <conditionalFormatting sqref="CM22:CM43 CM71 CM45:CM46 CM48 CM50:CM69">
    <cfRule type="containsBlanks" dxfId="47" priority="41">
      <formula>LEN(TRIM(CM22))=0</formula>
    </cfRule>
  </conditionalFormatting>
  <conditionalFormatting sqref="CM72">
    <cfRule type="containsBlanks" dxfId="46" priority="40">
      <formula>LEN(TRIM(CM72))=0</formula>
    </cfRule>
  </conditionalFormatting>
  <conditionalFormatting sqref="CM21:CM43 CM71:CM72 CM45:CM46 CM48 CM50:CM69">
    <cfRule type="containsBlanks" dxfId="45" priority="39">
      <formula>LEN(TRIM(CM21))=0</formula>
    </cfRule>
  </conditionalFormatting>
  <conditionalFormatting sqref="CM73">
    <cfRule type="containsBlanks" dxfId="44" priority="38">
      <formula>LEN(TRIM(CM73))=0</formula>
    </cfRule>
  </conditionalFormatting>
  <conditionalFormatting sqref="CM73">
    <cfRule type="containsBlanks" dxfId="43" priority="37">
      <formula>LEN(TRIM(CM73))=0</formula>
    </cfRule>
  </conditionalFormatting>
  <conditionalFormatting sqref="CM74">
    <cfRule type="containsBlanks" dxfId="42" priority="36">
      <formula>LEN(TRIM(CM74))=0</formula>
    </cfRule>
  </conditionalFormatting>
  <conditionalFormatting sqref="CM74">
    <cfRule type="containsBlanks" dxfId="41" priority="35">
      <formula>LEN(TRIM(CM74))=0</formula>
    </cfRule>
  </conditionalFormatting>
  <conditionalFormatting sqref="CW20">
    <cfRule type="containsBlanks" dxfId="40" priority="34">
      <formula>LEN(TRIM(CW20))=0</formula>
    </cfRule>
  </conditionalFormatting>
  <conditionalFormatting sqref="CW21">
    <cfRule type="containsBlanks" dxfId="39" priority="33">
      <formula>LEN(TRIM(CW21))=0</formula>
    </cfRule>
  </conditionalFormatting>
  <conditionalFormatting sqref="CW22:CW43 CW71 CW45:CW46 CW51:CW69">
    <cfRule type="containsBlanks" dxfId="38" priority="32">
      <formula>LEN(TRIM(CW22))=0</formula>
    </cfRule>
  </conditionalFormatting>
  <conditionalFormatting sqref="CW21:CW43 CW71 CW45:CW46 CW51:CW69">
    <cfRule type="containsBlanks" dxfId="36" priority="30">
      <formula>LEN(TRIM(CW21))=0</formula>
    </cfRule>
  </conditionalFormatting>
  <conditionalFormatting sqref="CW74">
    <cfRule type="containsBlanks" dxfId="33" priority="27">
      <formula>LEN(TRIM(CW74))=0</formula>
    </cfRule>
  </conditionalFormatting>
  <conditionalFormatting sqref="CW74">
    <cfRule type="containsBlanks" dxfId="32" priority="26">
      <formula>LEN(TRIM(CW74))=0</formula>
    </cfRule>
  </conditionalFormatting>
  <conditionalFormatting sqref="CV19:CV20 CW19:CY19">
    <cfRule type="containsBlanks" dxfId="31" priority="25">
      <formula>LEN(TRIM(CV19))=0</formula>
    </cfRule>
  </conditionalFormatting>
  <conditionalFormatting sqref="CV21">
    <cfRule type="containsBlanks" dxfId="30" priority="24">
      <formula>LEN(TRIM(CV21))=0</formula>
    </cfRule>
  </conditionalFormatting>
  <conditionalFormatting sqref="CV22:CV43 CV71 CV45:CV46 CV51:CV69">
    <cfRule type="containsBlanks" dxfId="29" priority="23">
      <formula>LEN(TRIM(CV22))=0</formula>
    </cfRule>
  </conditionalFormatting>
  <conditionalFormatting sqref="CV21:CV43 CV71 CV45:CV46 CV51:CV69">
    <cfRule type="containsBlanks" dxfId="27" priority="21">
      <formula>LEN(TRIM(CV21))=0</formula>
    </cfRule>
  </conditionalFormatting>
  <conditionalFormatting sqref="CV74">
    <cfRule type="containsBlanks" dxfId="24" priority="18">
      <formula>LEN(TRIM(CV74))=0</formula>
    </cfRule>
  </conditionalFormatting>
  <conditionalFormatting sqref="CV74">
    <cfRule type="containsBlanks" dxfId="23" priority="17">
      <formula>LEN(TRIM(CV74))=0</formula>
    </cfRule>
  </conditionalFormatting>
  <conditionalFormatting sqref="AX50:BF50">
    <cfRule type="containsBlanks" dxfId="22" priority="16">
      <formula>LEN(TRIM(AX50))=0</formula>
    </cfRule>
  </conditionalFormatting>
  <conditionalFormatting sqref="AX50:BF50">
    <cfRule type="containsBlanks" dxfId="21" priority="15">
      <formula>LEN(TRIM(AX50))=0</formula>
    </cfRule>
  </conditionalFormatting>
  <conditionalFormatting sqref="AX68:BF68">
    <cfRule type="containsBlanks" dxfId="20" priority="14">
      <formula>LEN(TRIM(AX68))=0</formula>
    </cfRule>
  </conditionalFormatting>
  <conditionalFormatting sqref="AX68:BF68">
    <cfRule type="containsBlanks" dxfId="19" priority="13">
      <formula>LEN(TRIM(AX68))=0</formula>
    </cfRule>
  </conditionalFormatting>
  <conditionalFormatting sqref="AX71:BF71">
    <cfRule type="containsBlanks" dxfId="18" priority="12">
      <formula>LEN(TRIM(AX71))=0</formula>
    </cfRule>
  </conditionalFormatting>
  <conditionalFormatting sqref="AX71:BF71">
    <cfRule type="containsBlanks" dxfId="17" priority="11">
      <formula>LEN(TRIM(AX71))=0</formula>
    </cfRule>
  </conditionalFormatting>
  <conditionalFormatting sqref="AX72:BF72">
    <cfRule type="containsBlanks" dxfId="16" priority="10">
      <formula>LEN(TRIM(AX72))=0</formula>
    </cfRule>
  </conditionalFormatting>
  <conditionalFormatting sqref="AX72:BF72">
    <cfRule type="containsBlanks" dxfId="15" priority="9">
      <formula>LEN(TRIM(AX72))=0</formula>
    </cfRule>
  </conditionalFormatting>
  <conditionalFormatting sqref="AX73:BF73">
    <cfRule type="containsBlanks" dxfId="14" priority="8">
      <formula>LEN(TRIM(AX73))=0</formula>
    </cfRule>
  </conditionalFormatting>
  <conditionalFormatting sqref="AX73:BF73">
    <cfRule type="containsBlanks" dxfId="13" priority="7">
      <formula>LEN(TRIM(AX73))=0</formula>
    </cfRule>
  </conditionalFormatting>
  <conditionalFormatting sqref="AX74:BF74">
    <cfRule type="containsBlanks" dxfId="12" priority="6">
      <formula>LEN(TRIM(AX74))=0</formula>
    </cfRule>
  </conditionalFormatting>
  <conditionalFormatting sqref="AX74:BF74">
    <cfRule type="containsBlanks" dxfId="11" priority="5">
      <formula>LEN(TRIM(AX74))=0</formula>
    </cfRule>
  </conditionalFormatting>
  <conditionalFormatting sqref="CQ72:CZ72">
    <cfRule type="containsBlanks" dxfId="7" priority="4">
      <formula>LEN(TRIM(CQ72))=0</formula>
    </cfRule>
  </conditionalFormatting>
  <conditionalFormatting sqref="CQ72:CZ72">
    <cfRule type="containsBlanks" dxfId="5" priority="3">
      <formula>LEN(TRIM(CQ72))=0</formula>
    </cfRule>
  </conditionalFormatting>
  <conditionalFormatting sqref="CQ73:CZ73">
    <cfRule type="containsBlanks" dxfId="3" priority="2">
      <formula>LEN(TRIM(CQ73))=0</formula>
    </cfRule>
  </conditionalFormatting>
  <conditionalFormatting sqref="CQ73:CZ73">
    <cfRule type="containsBlanks" dxfId="1" priority="1">
      <formula>LEN(TRIM(CQ73))=0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2023-05-14T22:01:10Z</dcterms:created>
  <dcterms:modified xsi:type="dcterms:W3CDTF">2024-11-13T02:34:18Z</dcterms:modified>
</cp:coreProperties>
</file>